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index" sheetId="1" r:id="rId1"/>
    <sheet name="t1" sheetId="2" r:id="rId2"/>
    <sheet name="t2" sheetId="3" r:id="rId3"/>
    <sheet name="t3" sheetId="4" r:id="rId4"/>
  </sheets>
  <definedNames/>
  <calcPr fullCalcOnLoad="1"/>
</workbook>
</file>

<file path=xl/sharedStrings.xml><?xml version="1.0" encoding="utf-8"?>
<sst xmlns="http://schemas.openxmlformats.org/spreadsheetml/2006/main" count="300" uniqueCount="72">
  <si>
    <t>Süt ve süt ürünleri üretim miktarı, 2013 - 2014</t>
  </si>
  <si>
    <t>Production of milk and milk products, 2013 - 2014</t>
  </si>
  <si>
    <t>Toplanan inek sütü</t>
  </si>
  <si>
    <t>Collected cow's milk</t>
  </si>
  <si>
    <t>(r)</t>
  </si>
  <si>
    <t>Çiftliklerden toplanan krema</t>
  </si>
  <si>
    <t>Collected cream from farms</t>
  </si>
  <si>
    <t>İçme sütü</t>
  </si>
  <si>
    <t>Drinking milk</t>
  </si>
  <si>
    <t>Kaymak</t>
  </si>
  <si>
    <t>Cream</t>
  </si>
  <si>
    <t>Concentrated milk</t>
  </si>
  <si>
    <t>Tam yağlı, yarım yağlı süt tozu, kaymak tozu</t>
  </si>
  <si>
    <t>Whole milk powder, partly skimmed milk powder, cream milk powder</t>
  </si>
  <si>
    <t>Yağsız süt tozu</t>
  </si>
  <si>
    <t>Skimmed milk powder</t>
  </si>
  <si>
    <t>Tereyağı</t>
  </si>
  <si>
    <t>Butter</t>
  </si>
  <si>
    <t xml:space="preserve">İnek peyniri </t>
  </si>
  <si>
    <t>Cheese made from cow's milk</t>
  </si>
  <si>
    <t>Koyun, keçi, manda veya karışık sütlerden elde edilen peynirler</t>
  </si>
  <si>
    <t>Cheese made from sheep, goats, buffalo and mixed milk</t>
  </si>
  <si>
    <t>Yoğurt</t>
  </si>
  <si>
    <t>Yoghurt</t>
  </si>
  <si>
    <t>Ayran</t>
  </si>
  <si>
    <t>Drink made of yoghurt</t>
  </si>
  <si>
    <t>TÜİK, Süt ve Süt Ürünleri Üretimi, Temmuz 2014</t>
  </si>
  <si>
    <t>TurkStat, Production of Milk and Milk Products, July 2014</t>
  </si>
  <si>
    <t>Dondurma ve sütlü tatlı üreten işletmeler dahil değildir.</t>
  </si>
  <si>
    <t>Establishments producing ice-cream and desserts with milk are not included.</t>
  </si>
  <si>
    <t>Tablodaki rakamlar yuvarlamadan dolayı toplamı vermeyebilir.</t>
  </si>
  <si>
    <t>Figures in tables may not  add up to total due to rounding.</t>
  </si>
  <si>
    <r>
      <t>(r)</t>
    </r>
    <r>
      <rPr>
        <b/>
        <sz val="7.5"/>
        <color indexed="8"/>
        <rFont val="Arial"/>
        <family val="2"/>
      </rPr>
      <t>: Veriler revize edilmiştir.</t>
    </r>
  </si>
  <si>
    <r>
      <t>(r)</t>
    </r>
    <r>
      <rPr>
        <sz val="7.5"/>
        <color indexed="8"/>
        <rFont val="Arial"/>
        <family val="2"/>
      </rPr>
      <t xml:space="preserve">: Data are revised. </t>
    </r>
  </si>
  <si>
    <r>
      <t>(</t>
    </r>
    <r>
      <rPr>
        <b/>
        <sz val="8.5"/>
        <rFont val="Arial"/>
        <family val="2"/>
      </rPr>
      <t>Ton</t>
    </r>
    <r>
      <rPr>
        <sz val="8.5"/>
        <rFont val="Arial"/>
        <family val="2"/>
      </rPr>
      <t xml:space="preserve"> - Tonnes)</t>
    </r>
  </si>
  <si>
    <r>
      <t xml:space="preserve">Yıl         </t>
    </r>
    <r>
      <rPr>
        <sz val="8.5"/>
        <rFont val="Arial"/>
        <family val="2"/>
      </rPr>
      <t>(Year)</t>
    </r>
  </si>
  <si>
    <r>
      <t xml:space="preserve">Toplam   </t>
    </r>
    <r>
      <rPr>
        <sz val="8.5"/>
        <rFont val="Arial"/>
        <family val="2"/>
      </rPr>
      <t>(Total)</t>
    </r>
  </si>
  <si>
    <r>
      <t xml:space="preserve">Ocak               </t>
    </r>
    <r>
      <rPr>
        <sz val="8.5"/>
        <rFont val="Arial"/>
        <family val="2"/>
      </rPr>
      <t>(Jan)</t>
    </r>
  </si>
  <si>
    <r>
      <t xml:space="preserve">Şubat                </t>
    </r>
    <r>
      <rPr>
        <sz val="8.5"/>
        <rFont val="Arial"/>
        <family val="2"/>
      </rPr>
      <t>(Feb)</t>
    </r>
  </si>
  <si>
    <r>
      <t xml:space="preserve">Mart    </t>
    </r>
    <r>
      <rPr>
        <sz val="8.5"/>
        <rFont val="Arial"/>
        <family val="2"/>
      </rPr>
      <t>(March)</t>
    </r>
  </si>
  <si>
    <r>
      <t xml:space="preserve">Nisan               </t>
    </r>
    <r>
      <rPr>
        <sz val="8.5"/>
        <rFont val="Arial"/>
        <family val="2"/>
      </rPr>
      <t>(April)</t>
    </r>
  </si>
  <si>
    <r>
      <t xml:space="preserve">Mayıs       </t>
    </r>
    <r>
      <rPr>
        <sz val="8.5"/>
        <rFont val="Arial"/>
        <family val="2"/>
      </rPr>
      <t>(May)</t>
    </r>
  </si>
  <si>
    <r>
      <t xml:space="preserve">Haziran    </t>
    </r>
    <r>
      <rPr>
        <sz val="8.5"/>
        <rFont val="Arial"/>
        <family val="2"/>
      </rPr>
      <t>(Jun)</t>
    </r>
  </si>
  <si>
    <r>
      <t xml:space="preserve">Temmuz   </t>
    </r>
    <r>
      <rPr>
        <sz val="8.5"/>
        <rFont val="Arial"/>
        <family val="2"/>
      </rPr>
      <t>(July)</t>
    </r>
  </si>
  <si>
    <r>
      <t xml:space="preserve">Ağustos   </t>
    </r>
    <r>
      <rPr>
        <sz val="8.5"/>
        <rFont val="Arial"/>
        <family val="2"/>
      </rPr>
      <t>(August)</t>
    </r>
  </si>
  <si>
    <r>
      <t xml:space="preserve">Eylül                 </t>
    </r>
    <r>
      <rPr>
        <sz val="8.5"/>
        <rFont val="Arial"/>
        <family val="2"/>
      </rPr>
      <t>(Sep)</t>
    </r>
  </si>
  <si>
    <r>
      <t xml:space="preserve">Ekim             </t>
    </r>
    <r>
      <rPr>
        <sz val="8.5"/>
        <rFont val="Arial"/>
        <family val="2"/>
      </rPr>
      <t>(Oct)</t>
    </r>
  </si>
  <si>
    <r>
      <t xml:space="preserve">Kasım             </t>
    </r>
    <r>
      <rPr>
        <sz val="8.5"/>
        <rFont val="Arial"/>
        <family val="2"/>
      </rPr>
      <t>(Nov)</t>
    </r>
  </si>
  <si>
    <r>
      <t xml:space="preserve">Aralık           </t>
    </r>
    <r>
      <rPr>
        <sz val="8.5"/>
        <rFont val="Arial"/>
        <family val="2"/>
      </rPr>
      <t>(Dec)</t>
    </r>
  </si>
  <si>
    <r>
      <t>Koyulaştırılmış</t>
    </r>
    <r>
      <rPr>
        <sz val="8.5"/>
        <rFont val="Tahoma"/>
        <family val="2"/>
      </rPr>
      <t xml:space="preserve"> </t>
    </r>
    <r>
      <rPr>
        <b/>
        <sz val="8.5"/>
        <rFont val="Tahoma"/>
        <family val="2"/>
      </rPr>
      <t>(Konsantre) süt</t>
    </r>
  </si>
  <si>
    <t>INDEX</t>
  </si>
  <si>
    <t>Takvim etkisinden arındırılmış süt ve süt ürünleri üretim miktarı ve değişim oranları, 2013 - 2014</t>
  </si>
  <si>
    <t>Calendar adjusted milk and milk products production and change ratios, 2013 - 2014</t>
  </si>
  <si>
    <t>Koyulaştırılmış (Konsantre) süt</t>
  </si>
  <si>
    <t>Takvim etkisinden arındırılmış süt ve süt ürünleri üretim miktarı ve değişim oranları, 2013 - 2014 (Devam)</t>
  </si>
  <si>
    <t>Bir önceki yılın aynı ayına göre değişim                   (%)</t>
  </si>
  <si>
    <t>Change ratios according    to same month of previous year (%)</t>
  </si>
  <si>
    <t>Cream from farms</t>
  </si>
  <si>
    <t>Tam yağlı, yarım yağlı süt Tozu, kaymak tozu</t>
  </si>
  <si>
    <t>Cheese made from sheep,goats,buffaloe and mixed milk</t>
  </si>
  <si>
    <r>
      <t>2013</t>
    </r>
    <r>
      <rPr>
        <vertAlign val="superscript"/>
        <sz val="8.5"/>
        <rFont val="Arial"/>
        <family val="2"/>
      </rPr>
      <t>(r)</t>
    </r>
  </si>
  <si>
    <r>
      <t>2014</t>
    </r>
    <r>
      <rPr>
        <vertAlign val="superscript"/>
        <sz val="8.5"/>
        <rFont val="Arial"/>
        <family val="2"/>
      </rPr>
      <t>(r)</t>
    </r>
  </si>
  <si>
    <t>Mevsim ve takvim etkilerinden arındırılmış süt ve süt ürünleri üretim miktarı ve değişim oranları, 2013 - 2014</t>
  </si>
  <si>
    <t>Seasonal and calendar adjusted milk and milk products production and change ratios, 2013 - 2014</t>
  </si>
  <si>
    <t>Mevsim ve takvim etkilerinden arındırılmış süt ve süt ürünleri üretim miktarı ve değişim oranları, 2013 - 2014 (Devam)</t>
  </si>
  <si>
    <t>Bir önceki aya göre değişim (%)</t>
  </si>
  <si>
    <t>Change ratios according    to previous month (%)</t>
  </si>
  <si>
    <t>TUIK-Haber Bulteni / Süt ve Süt Ürünleri Üretimi--Temmuz 2014</t>
  </si>
  <si>
    <t>Kapak</t>
  </si>
  <si>
    <t xml:space="preserve">t1 - Süt ve Süt Ürünleri Üretim Miktarı </t>
  </si>
  <si>
    <t>t2 - Takvim Etkisinden Arındırılmış Süt ve Süt Ürünleri Üretim Miktarı ve Değişim Oranları</t>
  </si>
  <si>
    <t>t3 - Mevsim ve Takvim Etkilerinden Arındırılmış Süt ve Süt Ürünleri Üretim Miktarı ve Değişim Oranları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</si>
</sst>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##\ ###\ ###\ ###"/>
    <numFmt numFmtId="181" formatCode="0.0"/>
    <numFmt numFmtId="182" formatCode="###\ ###\ ###"/>
    <numFmt numFmtId="183" formatCode="0.000"/>
    <numFmt numFmtId="184" formatCode="0.00000"/>
    <numFmt numFmtId="185" formatCode="0.0000"/>
    <numFmt numFmtId="186" formatCode=".\ ##\ ;############################################################################################################################################################################"/>
    <numFmt numFmtId="187" formatCode="###.0\ ###\ ###"/>
    <numFmt numFmtId="188" formatCode="###.00\ ###\ ###"/>
    <numFmt numFmtId="189" formatCode="###.\ ###\ ###"/>
    <numFmt numFmtId="190" formatCode="##.\ ###\ ###"/>
    <numFmt numFmtId="191" formatCode="#.\ ###\ ###"/>
    <numFmt numFmtId="192" formatCode=".\ ###\ ;########################################################################################################################"/>
    <numFmt numFmtId="193" formatCode=".\ ###\ ;########################################################################################################################################################################################################################################"/>
    <numFmt numFmtId="194" formatCode=".\ ##\ ;########################################################################################################################################################################################################################################"/>
    <numFmt numFmtId="195" formatCode=".\ #\ ;########################################################################################################################################################################################################################################"/>
    <numFmt numFmtId="196" formatCode="#,###"/>
    <numFmt numFmtId="197" formatCode=".\ ###\ ;############################################################################################################################################"/>
    <numFmt numFmtId="198" formatCode=".\ ##\ ;############################################################################################################################################"/>
    <numFmt numFmtId="199" formatCode="[$-41F]0.00"/>
    <numFmt numFmtId="200" formatCode="[$-41F]0.0"/>
    <numFmt numFmtId="201" formatCode="#,##0.0"/>
    <numFmt numFmtId="202" formatCode="0.000000"/>
    <numFmt numFmtId="203" formatCode="###.000\ ###\ ###"/>
    <numFmt numFmtId="204" formatCode="###.0000\ ###\ ###"/>
    <numFmt numFmtId="205" formatCode="###.00000\ ###\ ###"/>
    <numFmt numFmtId="206" formatCode="###\ ###\ ###\ ###\ ###"/>
    <numFmt numFmtId="207" formatCode="0.0000000000000"/>
    <numFmt numFmtId="208" formatCode="\ ###\ ###\ ###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name val="Arial Tur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name val="Calibri"/>
      <family val="2"/>
    </font>
    <font>
      <sz val="10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vertAlign val="superscript"/>
      <sz val="8.5"/>
      <name val="Arial"/>
      <family val="2"/>
    </font>
    <font>
      <vertAlign val="superscript"/>
      <sz val="12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8.5"/>
      <name val="Tahoma"/>
      <family val="2"/>
    </font>
    <font>
      <b/>
      <sz val="7.5"/>
      <name val="Arial"/>
      <family val="2"/>
    </font>
    <font>
      <sz val="7.5"/>
      <name val="Arial"/>
      <family val="2"/>
    </font>
    <font>
      <b/>
      <vertAlign val="superscript"/>
      <sz val="7.5"/>
      <color indexed="8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sz val="10"/>
      <color indexed="8"/>
      <name val="Arial"/>
      <family val="2"/>
    </font>
    <font>
      <sz val="8.5"/>
      <color indexed="10"/>
      <name val="Arial"/>
      <family val="2"/>
    </font>
    <font>
      <b/>
      <sz val="10"/>
      <name val="Arial Tur"/>
      <family val="0"/>
    </font>
    <font>
      <b/>
      <sz val="9"/>
      <name val="Tahoma"/>
      <family val="2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20" borderId="5" applyNumberFormat="0" applyAlignment="0" applyProtection="0"/>
    <xf numFmtId="0" fontId="11" fillId="21" borderId="6" applyNumberFormat="0" applyAlignment="0" applyProtection="0"/>
    <xf numFmtId="0" fontId="12" fillId="20" borderId="7" applyNumberFormat="0" applyAlignment="0" applyProtection="0"/>
    <xf numFmtId="0" fontId="3" fillId="0" borderId="0" applyNumberFormat="0" applyFill="0" applyBorder="0" applyAlignment="0" applyProtection="0"/>
    <xf numFmtId="0" fontId="15" fillId="7" borderId="5" applyNumberFormat="0" applyAlignment="0" applyProtection="0"/>
    <xf numFmtId="0" fontId="1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0" borderId="5" applyNumberFormat="0" applyAlignment="0" applyProtection="0"/>
    <xf numFmtId="0" fontId="15" fillId="7" borderId="5" applyNumberFormat="0" applyAlignment="0" applyProtection="0"/>
    <xf numFmtId="0" fontId="11" fillId="21" borderId="6" applyNumberFormat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3" fillId="23" borderId="8" applyNumberFormat="0" applyFont="0" applyAlignment="0" applyProtection="0"/>
    <xf numFmtId="0" fontId="21" fillId="23" borderId="8" applyNumberFormat="0" applyFont="0" applyAlignment="0" applyProtection="0"/>
    <xf numFmtId="0" fontId="18" fillId="22" borderId="0" applyNumberFormat="0" applyBorder="0" applyAlignment="0" applyProtection="0"/>
    <xf numFmtId="0" fontId="12" fillId="20" borderId="7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/>
      <protection/>
    </xf>
    <xf numFmtId="0" fontId="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6" fillId="0" borderId="0" xfId="86" applyFont="1">
      <alignment/>
      <protection/>
    </xf>
    <xf numFmtId="0" fontId="27" fillId="0" borderId="0" xfId="86" applyFont="1">
      <alignment/>
      <protection/>
    </xf>
    <xf numFmtId="0" fontId="27" fillId="0" borderId="0" xfId="86" applyFont="1" applyBorder="1">
      <alignment/>
      <protection/>
    </xf>
    <xf numFmtId="0" fontId="0" fillId="0" borderId="0" xfId="86" applyFont="1">
      <alignment/>
      <protection/>
    </xf>
    <xf numFmtId="0" fontId="27" fillId="0" borderId="0" xfId="86" applyFont="1" applyAlignment="1">
      <alignment horizontal="right"/>
      <protection/>
    </xf>
    <xf numFmtId="0" fontId="27" fillId="0" borderId="0" xfId="86" applyFont="1" applyAlignment="1">
      <alignment horizontal="left"/>
      <protection/>
    </xf>
    <xf numFmtId="0" fontId="27" fillId="0" borderId="10" xfId="86" applyFont="1" applyBorder="1" applyAlignment="1">
      <alignment horizontal="left"/>
      <protection/>
    </xf>
    <xf numFmtId="0" fontId="27" fillId="0" borderId="11" xfId="86" applyFont="1" applyBorder="1">
      <alignment/>
      <protection/>
    </xf>
    <xf numFmtId="0" fontId="28" fillId="0" borderId="11" xfId="89" applyFont="1" applyFill="1" applyBorder="1" applyAlignment="1">
      <alignment horizontal="right" wrapText="1"/>
      <protection/>
    </xf>
    <xf numFmtId="0" fontId="28" fillId="0" borderId="0" xfId="86" applyFont="1" applyAlignment="1">
      <alignment horizontal="right"/>
      <protection/>
    </xf>
    <xf numFmtId="0" fontId="28" fillId="0" borderId="0" xfId="86" applyFont="1" applyAlignment="1">
      <alignment vertical="center"/>
      <protection/>
    </xf>
    <xf numFmtId="0" fontId="27" fillId="0" borderId="0" xfId="86" applyFont="1" applyAlignment="1">
      <alignment horizontal="right" vertical="center"/>
      <protection/>
    </xf>
    <xf numFmtId="182" fontId="28" fillId="0" borderId="0" xfId="86" applyNumberFormat="1" applyFont="1" applyAlignment="1">
      <alignment vertical="center"/>
      <protection/>
    </xf>
    <xf numFmtId="182" fontId="27" fillId="0" borderId="0" xfId="86" applyNumberFormat="1" applyFont="1" applyFill="1" applyBorder="1" applyAlignment="1">
      <alignment horizontal="right" vertical="center"/>
      <protection/>
    </xf>
    <xf numFmtId="0" fontId="27" fillId="0" borderId="0" xfId="86" applyFont="1" applyBorder="1" applyAlignment="1">
      <alignment vertical="center"/>
      <protection/>
    </xf>
    <xf numFmtId="0" fontId="27" fillId="0" borderId="0" xfId="86" applyFont="1" applyAlignment="1">
      <alignment vertical="center"/>
      <protection/>
    </xf>
    <xf numFmtId="206" fontId="29" fillId="0" borderId="0" xfId="86" applyNumberFormat="1" applyFont="1" applyAlignment="1">
      <alignment horizontal="left" vertical="center"/>
      <protection/>
    </xf>
    <xf numFmtId="182" fontId="30" fillId="0" borderId="0" xfId="86" applyNumberFormat="1" applyFont="1" applyFill="1" applyBorder="1" applyAlignment="1">
      <alignment horizontal="right" vertical="center"/>
      <protection/>
    </xf>
    <xf numFmtId="3" fontId="19" fillId="0" borderId="0" xfId="95" applyNumberFormat="1" applyFill="1" applyBorder="1" applyAlignment="1">
      <alignment vertical="center"/>
      <protection/>
    </xf>
    <xf numFmtId="3" fontId="21" fillId="0" borderId="0" xfId="90" applyNumberFormat="1" applyAlignment="1">
      <alignment vertical="center"/>
      <protection/>
    </xf>
    <xf numFmtId="0" fontId="31" fillId="0" borderId="0" xfId="90" applyNumberFormat="1" applyFont="1" applyBorder="1" applyAlignment="1">
      <alignment horizontal="justify" vertical="center"/>
      <protection/>
    </xf>
    <xf numFmtId="2" fontId="31" fillId="0" borderId="0" xfId="90" applyNumberFormat="1" applyFont="1" applyBorder="1" applyAlignment="1">
      <alignment horizontal="justify" vertical="center"/>
      <protection/>
    </xf>
    <xf numFmtId="3" fontId="19" fillId="0" borderId="0" xfId="97" applyNumberFormat="1" applyAlignment="1">
      <alignment vertical="center"/>
      <protection/>
    </xf>
    <xf numFmtId="0" fontId="32" fillId="0" borderId="0" xfId="90" applyFont="1" applyFill="1" applyBorder="1" applyAlignment="1">
      <alignment vertical="center"/>
      <protection/>
    </xf>
    <xf numFmtId="3" fontId="13" fillId="0" borderId="0" xfId="96" applyNumberFormat="1" applyBorder="1" applyAlignment="1">
      <alignment vertical="center"/>
      <protection/>
    </xf>
    <xf numFmtId="2" fontId="33" fillId="0" borderId="0" xfId="90" applyNumberFormat="1" applyFont="1" applyFill="1" applyBorder="1" applyAlignment="1">
      <alignment horizontal="justify" vertical="center"/>
      <protection/>
    </xf>
    <xf numFmtId="182" fontId="27" fillId="0" borderId="0" xfId="86" applyNumberFormat="1" applyFont="1" applyBorder="1" applyAlignment="1">
      <alignment vertical="center"/>
      <protection/>
    </xf>
    <xf numFmtId="181" fontId="27" fillId="0" borderId="0" xfId="86" applyNumberFormat="1" applyFont="1" applyBorder="1" applyAlignment="1">
      <alignment vertical="center"/>
      <protection/>
    </xf>
    <xf numFmtId="1" fontId="27" fillId="0" borderId="0" xfId="86" applyNumberFormat="1" applyFont="1" applyAlignment="1">
      <alignment vertical="center"/>
      <protection/>
    </xf>
    <xf numFmtId="0" fontId="27" fillId="0" borderId="12" xfId="86" applyFont="1" applyBorder="1">
      <alignment/>
      <protection/>
    </xf>
    <xf numFmtId="0" fontId="27" fillId="0" borderId="12" xfId="86" applyFont="1" applyBorder="1" applyAlignment="1">
      <alignment horizontal="right"/>
      <protection/>
    </xf>
    <xf numFmtId="3" fontId="21" fillId="0" borderId="12" xfId="90" applyNumberFormat="1" applyBorder="1">
      <alignment/>
      <protection/>
    </xf>
    <xf numFmtId="0" fontId="27" fillId="0" borderId="0" xfId="86" applyFont="1" applyBorder="1" applyAlignment="1">
      <alignment horizontal="right"/>
      <protection/>
    </xf>
    <xf numFmtId="0" fontId="36" fillId="0" borderId="0" xfId="86" applyFont="1" applyBorder="1">
      <alignment/>
      <protection/>
    </xf>
    <xf numFmtId="0" fontId="37" fillId="0" borderId="0" xfId="86" applyFont="1" applyBorder="1">
      <alignment/>
      <protection/>
    </xf>
    <xf numFmtId="0" fontId="36" fillId="0" borderId="0" xfId="86" applyFont="1">
      <alignment/>
      <protection/>
    </xf>
    <xf numFmtId="0" fontId="37" fillId="0" borderId="0" xfId="86" applyFont="1">
      <alignment/>
      <protection/>
    </xf>
    <xf numFmtId="0" fontId="38" fillId="0" borderId="0" xfId="91" applyFont="1" applyFill="1" applyBorder="1" applyAlignment="1">
      <alignment vertical="center"/>
      <protection/>
    </xf>
    <xf numFmtId="0" fontId="41" fillId="0" borderId="0" xfId="91" applyFont="1" applyFill="1" applyBorder="1" applyAlignment="1">
      <alignment vertical="center"/>
      <protection/>
    </xf>
    <xf numFmtId="0" fontId="17" fillId="0" borderId="0" xfId="81" applyAlignment="1" applyProtection="1">
      <alignment/>
      <protection/>
    </xf>
    <xf numFmtId="0" fontId="26" fillId="0" borderId="0" xfId="87" applyFont="1">
      <alignment/>
      <protection/>
    </xf>
    <xf numFmtId="0" fontId="27" fillId="0" borderId="0" xfId="87" applyFont="1">
      <alignment/>
      <protection/>
    </xf>
    <xf numFmtId="0" fontId="43" fillId="0" borderId="0" xfId="87" applyFont="1">
      <alignment/>
      <protection/>
    </xf>
    <xf numFmtId="0" fontId="27" fillId="0" borderId="0" xfId="87" applyFont="1" applyBorder="1">
      <alignment/>
      <protection/>
    </xf>
    <xf numFmtId="0" fontId="0" fillId="0" borderId="0" xfId="87" applyFont="1">
      <alignment/>
      <protection/>
    </xf>
    <xf numFmtId="0" fontId="0" fillId="0" borderId="10" xfId="87" applyFont="1" applyBorder="1">
      <alignment/>
      <protection/>
    </xf>
    <xf numFmtId="0" fontId="27" fillId="0" borderId="10" xfId="87" applyFont="1" applyBorder="1">
      <alignment/>
      <protection/>
    </xf>
    <xf numFmtId="0" fontId="43" fillId="0" borderId="10" xfId="87" applyFont="1" applyBorder="1">
      <alignment/>
      <protection/>
    </xf>
    <xf numFmtId="0" fontId="27" fillId="0" borderId="12" xfId="87" applyFont="1" applyBorder="1">
      <alignment/>
      <protection/>
    </xf>
    <xf numFmtId="0" fontId="28" fillId="0" borderId="12" xfId="89" applyFont="1" applyFill="1" applyBorder="1" applyAlignment="1">
      <alignment horizontal="right" wrapText="1"/>
      <protection/>
    </xf>
    <xf numFmtId="0" fontId="28" fillId="0" borderId="0" xfId="87" applyFont="1" applyAlignment="1">
      <alignment horizontal="right"/>
      <protection/>
    </xf>
    <xf numFmtId="0" fontId="43" fillId="0" borderId="0" xfId="87" applyFont="1" applyAlignment="1">
      <alignment horizontal="right"/>
      <protection/>
    </xf>
    <xf numFmtId="0" fontId="27" fillId="0" borderId="0" xfId="87" applyFont="1" applyAlignment="1">
      <alignment horizontal="right"/>
      <protection/>
    </xf>
    <xf numFmtId="0" fontId="28" fillId="0" borderId="0" xfId="87" applyFont="1" applyAlignment="1">
      <alignment vertical="center"/>
      <protection/>
    </xf>
    <xf numFmtId="0" fontId="27" fillId="0" borderId="0" xfId="91" applyFont="1" applyBorder="1" applyAlignment="1" applyProtection="1">
      <alignment horizontal="right" vertical="center"/>
      <protection locked="0"/>
    </xf>
    <xf numFmtId="182" fontId="28" fillId="0" borderId="0" xfId="87" applyNumberFormat="1" applyFont="1" applyAlignment="1">
      <alignment horizontal="right" vertical="center"/>
      <protection/>
    </xf>
    <xf numFmtId="182" fontId="27" fillId="0" borderId="0" xfId="87" applyNumberFormat="1" applyFont="1" applyAlignment="1">
      <alignment horizontal="right" vertical="center"/>
      <protection/>
    </xf>
    <xf numFmtId="182" fontId="27" fillId="0" borderId="0" xfId="87" applyNumberFormat="1" applyFont="1" applyAlignment="1">
      <alignment vertical="center"/>
      <protection/>
    </xf>
    <xf numFmtId="0" fontId="27" fillId="0" borderId="0" xfId="87" applyFont="1" applyBorder="1" applyAlignment="1">
      <alignment vertical="center"/>
      <protection/>
    </xf>
    <xf numFmtId="0" fontId="27" fillId="0" borderId="0" xfId="87" applyFont="1" applyAlignment="1">
      <alignment vertical="center"/>
      <protection/>
    </xf>
    <xf numFmtId="0" fontId="27" fillId="0" borderId="0" xfId="87" applyFont="1" applyAlignment="1">
      <alignment horizontal="right" vertical="center"/>
      <protection/>
    </xf>
    <xf numFmtId="3" fontId="19" fillId="0" borderId="0" xfId="98" applyNumberFormat="1" applyAlignment="1">
      <alignment vertical="center"/>
      <protection/>
    </xf>
    <xf numFmtId="182" fontId="28" fillId="0" borderId="0" xfId="87" applyNumberFormat="1" applyFont="1" applyAlignment="1">
      <alignment vertical="center"/>
      <protection/>
    </xf>
    <xf numFmtId="182" fontId="27" fillId="0" borderId="0" xfId="87" applyNumberFormat="1" applyFont="1" applyBorder="1" applyAlignment="1">
      <alignment vertical="center"/>
      <protection/>
    </xf>
    <xf numFmtId="181" fontId="27" fillId="0" borderId="0" xfId="87" applyNumberFormat="1" applyFont="1" applyBorder="1" applyAlignment="1">
      <alignment vertical="center"/>
      <protection/>
    </xf>
    <xf numFmtId="0" fontId="43" fillId="0" borderId="0" xfId="91" applyFont="1" applyBorder="1" applyAlignment="1" applyProtection="1">
      <alignment horizontal="right" vertical="center"/>
      <protection locked="0"/>
    </xf>
    <xf numFmtId="0" fontId="27" fillId="0" borderId="12" xfId="87" applyFont="1" applyBorder="1" applyAlignment="1">
      <alignment horizontal="right"/>
      <protection/>
    </xf>
    <xf numFmtId="0" fontId="43" fillId="0" borderId="12" xfId="87" applyFont="1" applyBorder="1" applyAlignment="1">
      <alignment horizontal="right"/>
      <protection/>
    </xf>
    <xf numFmtId="3" fontId="21" fillId="0" borderId="12" xfId="92" applyNumberFormat="1" applyBorder="1">
      <alignment/>
      <protection/>
    </xf>
    <xf numFmtId="0" fontId="27" fillId="0" borderId="0" xfId="87" applyFont="1" applyBorder="1" applyAlignment="1">
      <alignment horizontal="right"/>
      <protection/>
    </xf>
    <xf numFmtId="0" fontId="43" fillId="0" borderId="0" xfId="87" applyFont="1" applyBorder="1" applyAlignment="1">
      <alignment horizontal="right"/>
      <protection/>
    </xf>
    <xf numFmtId="0" fontId="27" fillId="0" borderId="11" xfId="87" applyFont="1" applyBorder="1">
      <alignment/>
      <protection/>
    </xf>
    <xf numFmtId="0" fontId="28" fillId="0" borderId="0" xfId="89" applyFont="1" applyFill="1" applyBorder="1" applyAlignment="1">
      <alignment horizontal="right" wrapText="1"/>
      <protection/>
    </xf>
    <xf numFmtId="200" fontId="27" fillId="0" borderId="0" xfId="87" applyNumberFormat="1" applyFont="1" applyFill="1" applyBorder="1" applyAlignment="1">
      <alignment horizontal="right" vertical="center"/>
      <protection/>
    </xf>
    <xf numFmtId="180" fontId="28" fillId="0" borderId="0" xfId="87" applyNumberFormat="1" applyFont="1" applyAlignment="1">
      <alignment horizontal="right" vertical="center"/>
      <protection/>
    </xf>
    <xf numFmtId="200" fontId="27" fillId="0" borderId="0" xfId="87" applyNumberFormat="1" applyFont="1" applyFill="1" applyBorder="1" applyAlignment="1">
      <alignment vertical="center"/>
      <protection/>
    </xf>
    <xf numFmtId="180" fontId="27" fillId="0" borderId="0" xfId="87" applyNumberFormat="1" applyFont="1" applyAlignment="1">
      <alignment vertical="center"/>
      <protection/>
    </xf>
    <xf numFmtId="1" fontId="42" fillId="0" borderId="0" xfId="94" applyNumberFormat="1" applyAlignment="1">
      <alignment vertical="center"/>
      <protection/>
    </xf>
    <xf numFmtId="182" fontId="28" fillId="0" borderId="0" xfId="87" applyNumberFormat="1" applyFont="1" applyFill="1" applyBorder="1" applyAlignment="1">
      <alignment horizontal="right" vertical="center"/>
      <protection/>
    </xf>
    <xf numFmtId="182" fontId="27" fillId="0" borderId="0" xfId="87" applyNumberFormat="1" applyFont="1" applyFill="1" applyBorder="1" applyAlignment="1">
      <alignment vertical="center"/>
      <protection/>
    </xf>
    <xf numFmtId="0" fontId="32" fillId="0" borderId="0" xfId="92" applyFont="1" applyFill="1" applyBorder="1" applyAlignment="1">
      <alignment vertical="center"/>
      <protection/>
    </xf>
    <xf numFmtId="182" fontId="27" fillId="0" borderId="0" xfId="87" applyNumberFormat="1" applyFont="1" applyFill="1" applyBorder="1" applyAlignment="1">
      <alignment horizontal="right" vertical="center"/>
      <protection/>
    </xf>
    <xf numFmtId="0" fontId="43" fillId="0" borderId="0" xfId="87" applyFont="1" applyAlignment="1">
      <alignment vertical="center"/>
      <protection/>
    </xf>
    <xf numFmtId="180" fontId="27" fillId="0" borderId="0" xfId="87" applyNumberFormat="1" applyFont="1" applyBorder="1" applyAlignment="1">
      <alignment horizontal="right"/>
      <protection/>
    </xf>
    <xf numFmtId="0" fontId="36" fillId="0" borderId="0" xfId="87" applyFont="1" applyBorder="1">
      <alignment/>
      <protection/>
    </xf>
    <xf numFmtId="0" fontId="37" fillId="0" borderId="0" xfId="87" applyFont="1" applyBorder="1">
      <alignment/>
      <protection/>
    </xf>
    <xf numFmtId="0" fontId="36" fillId="0" borderId="0" xfId="87" applyFont="1">
      <alignment/>
      <protection/>
    </xf>
    <xf numFmtId="0" fontId="37" fillId="0" borderId="0" xfId="87" applyFont="1">
      <alignment/>
      <protection/>
    </xf>
    <xf numFmtId="207" fontId="44" fillId="0" borderId="0" xfId="87" applyNumberFormat="1" applyFont="1" applyBorder="1">
      <alignment/>
      <protection/>
    </xf>
    <xf numFmtId="0" fontId="45" fillId="0" borderId="0" xfId="87" applyFont="1" applyFill="1" applyBorder="1">
      <alignment/>
      <protection/>
    </xf>
    <xf numFmtId="2" fontId="31" fillId="0" borderId="0" xfId="87" applyNumberFormat="1" applyFont="1" applyFill="1" applyBorder="1" applyAlignment="1">
      <alignment horizontal="justify" vertical="center"/>
      <protection/>
    </xf>
    <xf numFmtId="0" fontId="26" fillId="0" borderId="0" xfId="88" applyFont="1">
      <alignment/>
      <protection/>
    </xf>
    <xf numFmtId="0" fontId="27" fillId="0" borderId="0" xfId="88" applyFont="1">
      <alignment/>
      <protection/>
    </xf>
    <xf numFmtId="0" fontId="27" fillId="0" borderId="0" xfId="88" applyFont="1" applyBorder="1">
      <alignment/>
      <protection/>
    </xf>
    <xf numFmtId="0" fontId="0" fillId="0" borderId="0" xfId="88" applyFont="1">
      <alignment/>
      <protection/>
    </xf>
    <xf numFmtId="0" fontId="27" fillId="0" borderId="11" xfId="88" applyFont="1" applyBorder="1">
      <alignment/>
      <protection/>
    </xf>
    <xf numFmtId="0" fontId="28" fillId="0" borderId="0" xfId="88" applyFont="1" applyAlignment="1">
      <alignment horizontal="right"/>
      <protection/>
    </xf>
    <xf numFmtId="0" fontId="27" fillId="0" borderId="0" xfId="88" applyFont="1" applyAlignment="1">
      <alignment horizontal="right"/>
      <protection/>
    </xf>
    <xf numFmtId="208" fontId="27" fillId="0" borderId="0" xfId="88" applyNumberFormat="1" applyFont="1" applyAlignment="1">
      <alignment horizontal="right"/>
      <protection/>
    </xf>
    <xf numFmtId="0" fontId="28" fillId="0" borderId="0" xfId="88" applyFont="1" applyAlignment="1">
      <alignment vertical="center"/>
      <protection/>
    </xf>
    <xf numFmtId="0" fontId="28" fillId="0" borderId="0" xfId="88" applyFont="1" applyBorder="1" applyAlignment="1">
      <alignment horizontal="left" vertical="center" wrapText="1"/>
      <protection/>
    </xf>
    <xf numFmtId="208" fontId="28" fillId="0" borderId="0" xfId="88" applyNumberFormat="1" applyFont="1" applyAlignment="1">
      <alignment horizontal="right" vertical="center"/>
      <protection/>
    </xf>
    <xf numFmtId="182" fontId="27" fillId="0" borderId="0" xfId="91" applyNumberFormat="1" applyFont="1" applyBorder="1" applyAlignment="1" applyProtection="1">
      <alignment horizontal="right" vertical="center"/>
      <protection locked="0"/>
    </xf>
    <xf numFmtId="182" fontId="27" fillId="0" borderId="0" xfId="88" applyNumberFormat="1" applyFont="1" applyAlignment="1">
      <alignment vertical="center"/>
      <protection/>
    </xf>
    <xf numFmtId="208" fontId="27" fillId="0" borderId="0" xfId="88" applyNumberFormat="1" applyFont="1" applyBorder="1" applyAlignment="1">
      <alignment vertical="center"/>
      <protection/>
    </xf>
    <xf numFmtId="0" fontId="27" fillId="0" borderId="0" xfId="88" applyFont="1" applyBorder="1" applyAlignment="1">
      <alignment vertical="center"/>
      <protection/>
    </xf>
    <xf numFmtId="0" fontId="27" fillId="0" borderId="0" xfId="88" applyFont="1" applyAlignment="1">
      <alignment vertical="center"/>
      <protection/>
    </xf>
    <xf numFmtId="0" fontId="27" fillId="0" borderId="0" xfId="88" applyFont="1" applyAlignment="1">
      <alignment horizontal="left" vertical="center" wrapText="1"/>
      <protection/>
    </xf>
    <xf numFmtId="208" fontId="27" fillId="0" borderId="0" xfId="88" applyNumberFormat="1" applyFont="1" applyAlignment="1">
      <alignment horizontal="right" vertical="center"/>
      <protection/>
    </xf>
    <xf numFmtId="0" fontId="27" fillId="0" borderId="0" xfId="88" applyFont="1" applyAlignment="1">
      <alignment horizontal="right" vertical="center"/>
      <protection/>
    </xf>
    <xf numFmtId="0" fontId="28" fillId="0" borderId="0" xfId="88" applyFont="1" applyAlignment="1">
      <alignment horizontal="left" vertical="center" wrapText="1"/>
      <protection/>
    </xf>
    <xf numFmtId="3" fontId="19" fillId="0" borderId="0" xfId="99" applyNumberFormat="1" applyAlignment="1">
      <alignment vertical="center"/>
      <protection/>
    </xf>
    <xf numFmtId="181" fontId="27" fillId="0" borderId="0" xfId="88" applyNumberFormat="1" applyFont="1" applyBorder="1" applyAlignment="1">
      <alignment vertical="center"/>
      <protection/>
    </xf>
    <xf numFmtId="0" fontId="13" fillId="0" borderId="0" xfId="88" applyAlignment="1">
      <alignment vertical="center"/>
      <protection/>
    </xf>
    <xf numFmtId="182" fontId="27" fillId="0" borderId="0" xfId="88" applyNumberFormat="1" applyFont="1" applyAlignment="1">
      <alignment horizontal="right" vertical="center"/>
      <protection/>
    </xf>
    <xf numFmtId="0" fontId="27" fillId="0" borderId="12" xfId="88" applyFont="1" applyBorder="1">
      <alignment/>
      <protection/>
    </xf>
    <xf numFmtId="0" fontId="27" fillId="0" borderId="12" xfId="88" applyFont="1" applyBorder="1" applyAlignment="1">
      <alignment horizontal="right"/>
      <protection/>
    </xf>
    <xf numFmtId="0" fontId="27" fillId="0" borderId="0" xfId="88" applyFont="1" applyBorder="1" applyAlignment="1">
      <alignment horizontal="right"/>
      <protection/>
    </xf>
    <xf numFmtId="200" fontId="27" fillId="0" borderId="0" xfId="88" applyNumberFormat="1" applyFont="1" applyFill="1" applyBorder="1" applyAlignment="1">
      <alignment horizontal="right" vertical="center"/>
      <protection/>
    </xf>
    <xf numFmtId="180" fontId="28" fillId="0" borderId="0" xfId="88" applyNumberFormat="1" applyFont="1" applyAlignment="1">
      <alignment horizontal="right" vertical="center"/>
      <protection/>
    </xf>
    <xf numFmtId="181" fontId="27" fillId="0" borderId="0" xfId="88" applyNumberFormat="1" applyFont="1" applyAlignment="1">
      <alignment vertical="center"/>
      <protection/>
    </xf>
    <xf numFmtId="180" fontId="27" fillId="0" borderId="0" xfId="88" applyNumberFormat="1" applyFont="1" applyAlignment="1">
      <alignment horizontal="right" vertical="center"/>
      <protection/>
    </xf>
    <xf numFmtId="0" fontId="27" fillId="0" borderId="0" xfId="88" applyFont="1" applyAlignment="1">
      <alignment vertical="center" wrapText="1"/>
      <protection/>
    </xf>
    <xf numFmtId="182" fontId="28" fillId="0" borderId="0" xfId="88" applyNumberFormat="1" applyFont="1" applyFill="1" applyBorder="1" applyAlignment="1">
      <alignment horizontal="right" vertical="center"/>
      <protection/>
    </xf>
    <xf numFmtId="182" fontId="27" fillId="0" borderId="0" xfId="88" applyNumberFormat="1" applyFont="1" applyFill="1" applyBorder="1" applyAlignment="1">
      <alignment horizontal="right" vertical="center"/>
      <protection/>
    </xf>
    <xf numFmtId="180" fontId="27" fillId="0" borderId="0" xfId="88" applyNumberFormat="1" applyFont="1" applyBorder="1" applyAlignment="1">
      <alignment horizontal="right"/>
      <protection/>
    </xf>
    <xf numFmtId="0" fontId="36" fillId="0" borderId="0" xfId="88" applyFont="1" applyBorder="1">
      <alignment/>
      <protection/>
    </xf>
    <xf numFmtId="0" fontId="32" fillId="0" borderId="0" xfId="93" applyFont="1" applyFill="1" applyBorder="1">
      <alignment/>
      <protection/>
    </xf>
    <xf numFmtId="0" fontId="37" fillId="0" borderId="0" xfId="88" applyFont="1" applyBorder="1">
      <alignment/>
      <protection/>
    </xf>
    <xf numFmtId="207" fontId="21" fillId="0" borderId="0" xfId="93" applyNumberFormat="1" applyBorder="1">
      <alignment/>
      <protection/>
    </xf>
    <xf numFmtId="0" fontId="36" fillId="0" borderId="0" xfId="88" applyFont="1">
      <alignment/>
      <protection/>
    </xf>
    <xf numFmtId="3" fontId="27" fillId="0" borderId="0" xfId="88" applyNumberFormat="1" applyFont="1">
      <alignment/>
      <protection/>
    </xf>
    <xf numFmtId="3" fontId="27" fillId="0" borderId="0" xfId="88" applyNumberFormat="1" applyFont="1" applyBorder="1">
      <alignment/>
      <protection/>
    </xf>
    <xf numFmtId="200" fontId="27" fillId="0" borderId="0" xfId="88" applyNumberFormat="1" applyFont="1" applyFill="1" applyBorder="1" applyAlignment="1">
      <alignment horizontal="right"/>
      <protection/>
    </xf>
    <xf numFmtId="0" fontId="37" fillId="0" borderId="0" xfId="88" applyFont="1">
      <alignment/>
      <protection/>
    </xf>
    <xf numFmtId="2" fontId="33" fillId="0" borderId="0" xfId="93" applyNumberFormat="1" applyFont="1" applyFill="1" applyBorder="1" applyAlignment="1">
      <alignment horizontal="justify" vertical="center"/>
      <protection/>
    </xf>
    <xf numFmtId="0" fontId="32" fillId="0" borderId="0" xfId="88" applyFont="1" applyFill="1" applyBorder="1">
      <alignment/>
      <protection/>
    </xf>
    <xf numFmtId="207" fontId="13" fillId="0" borderId="0" xfId="88" applyNumberFormat="1" applyBorder="1">
      <alignment/>
      <protection/>
    </xf>
    <xf numFmtId="2" fontId="33" fillId="0" borderId="0" xfId="88" applyNumberFormat="1" applyFont="1" applyFill="1" applyBorder="1" applyAlignment="1">
      <alignment horizontal="justify" vertical="center"/>
      <protection/>
    </xf>
    <xf numFmtId="0" fontId="46" fillId="24" borderId="0" xfId="0" applyFont="1" applyFill="1" applyAlignment="1">
      <alignment/>
    </xf>
    <xf numFmtId="0" fontId="28" fillId="0" borderId="0" xfId="86" applyFont="1" applyAlignment="1">
      <alignment horizontal="left" vertical="center" wrapText="1"/>
      <protection/>
    </xf>
    <xf numFmtId="0" fontId="27" fillId="0" borderId="0" xfId="86" applyFont="1" applyAlignment="1">
      <alignment horizontal="left" vertical="center" wrapText="1"/>
      <protection/>
    </xf>
    <xf numFmtId="0" fontId="28" fillId="0" borderId="0" xfId="86" applyFont="1" applyBorder="1" applyAlignment="1">
      <alignment horizontal="left" vertical="center" wrapText="1"/>
      <protection/>
    </xf>
    <xf numFmtId="0" fontId="27" fillId="0" borderId="0" xfId="86" applyFont="1" applyAlignment="1">
      <alignment horizontal="right"/>
      <protection/>
    </xf>
    <xf numFmtId="0" fontId="35" fillId="0" borderId="0" xfId="86" applyFont="1" applyAlignment="1">
      <alignment horizontal="left" vertical="center" wrapText="1"/>
      <protection/>
    </xf>
    <xf numFmtId="0" fontId="13" fillId="0" borderId="0" xfId="86" applyAlignment="1">
      <alignment vertical="center"/>
      <protection/>
    </xf>
    <xf numFmtId="0" fontId="27" fillId="0" borderId="0" xfId="87" applyFont="1" applyAlignment="1">
      <alignment vertical="center" wrapText="1"/>
      <protection/>
    </xf>
    <xf numFmtId="0" fontId="28" fillId="0" borderId="0" xfId="87" applyFont="1" applyAlignment="1">
      <alignment vertical="center" wrapText="1"/>
      <protection/>
    </xf>
    <xf numFmtId="0" fontId="13" fillId="0" borderId="0" xfId="87" applyAlignment="1">
      <alignment vertical="center" wrapText="1"/>
      <protection/>
    </xf>
    <xf numFmtId="0" fontId="35" fillId="0" borderId="0" xfId="87" applyFont="1" applyAlignment="1">
      <alignment horizontal="left" vertical="center" wrapText="1"/>
      <protection/>
    </xf>
    <xf numFmtId="0" fontId="28" fillId="0" borderId="0" xfId="87" applyFont="1" applyAlignment="1">
      <alignment horizontal="left" vertical="center" wrapText="1"/>
      <protection/>
    </xf>
    <xf numFmtId="0" fontId="27" fillId="0" borderId="0" xfId="87" applyFont="1" applyAlignment="1">
      <alignment horizontal="left" vertical="center" wrapText="1"/>
      <protection/>
    </xf>
    <xf numFmtId="0" fontId="13" fillId="0" borderId="0" xfId="87" applyAlignment="1">
      <alignment vertical="center"/>
      <protection/>
    </xf>
    <xf numFmtId="0" fontId="28" fillId="0" borderId="0" xfId="87" applyFont="1" applyBorder="1" applyAlignment="1">
      <alignment horizontal="left" vertical="center" wrapText="1"/>
      <protection/>
    </xf>
    <xf numFmtId="0" fontId="27" fillId="0" borderId="10" xfId="87" applyFont="1" applyBorder="1" applyAlignment="1">
      <alignment horizontal="right"/>
      <protection/>
    </xf>
    <xf numFmtId="0" fontId="28" fillId="0" borderId="0" xfId="88" applyFont="1" applyAlignment="1">
      <alignment vertical="center" wrapText="1"/>
      <protection/>
    </xf>
    <xf numFmtId="0" fontId="13" fillId="0" borderId="0" xfId="88" applyAlignment="1">
      <alignment vertical="center" wrapText="1"/>
      <protection/>
    </xf>
    <xf numFmtId="0" fontId="28" fillId="0" borderId="0" xfId="88" applyFont="1" applyAlignment="1">
      <alignment horizontal="left" vertical="center" wrapText="1"/>
      <protection/>
    </xf>
    <xf numFmtId="0" fontId="27" fillId="0" borderId="0" xfId="88" applyFont="1" applyAlignment="1">
      <alignment horizontal="left" vertical="center" wrapText="1"/>
      <protection/>
    </xf>
    <xf numFmtId="0" fontId="13" fillId="0" borderId="0" xfId="88" applyAlignment="1">
      <alignment vertical="center"/>
      <protection/>
    </xf>
    <xf numFmtId="0" fontId="27" fillId="0" borderId="0" xfId="88" applyFont="1" applyAlignment="1">
      <alignment vertical="center" wrapText="1"/>
      <protection/>
    </xf>
    <xf numFmtId="0" fontId="35" fillId="0" borderId="0" xfId="88" applyFont="1" applyAlignment="1">
      <alignment horizontal="left" vertical="center" wrapText="1"/>
      <protection/>
    </xf>
    <xf numFmtId="0" fontId="44" fillId="0" borderId="0" xfId="88" applyFont="1" applyAlignment="1">
      <alignment horizontal="left" vertical="center" wrapText="1"/>
      <protection/>
    </xf>
    <xf numFmtId="0" fontId="27" fillId="0" borderId="10" xfId="88" applyFont="1" applyBorder="1" applyAlignment="1">
      <alignment horizontal="right"/>
      <protection/>
    </xf>
  </cellXfs>
  <cellStyles count="10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rmal 2" xfId="85"/>
    <cellStyle name="Normal_15942_310_1_11.09.2014" xfId="86"/>
    <cellStyle name="Normal_15942_310_2_11.09.2014" xfId="87"/>
    <cellStyle name="Normal_15942_310_3_11.09.2014" xfId="88"/>
    <cellStyle name="Normal_Sayfa1" xfId="89"/>
    <cellStyle name="Normal_t1" xfId="90"/>
    <cellStyle name="Normal_t1_1" xfId="91"/>
    <cellStyle name="Normal_t1_15942_310_2_11.09.2014" xfId="92"/>
    <cellStyle name="Normal_t1_15942_310_3_11.09.2014" xfId="93"/>
    <cellStyle name="Normal_TAKVIM" xfId="94"/>
    <cellStyle name="Normal_TOPLAMSÜT_2011-2012" xfId="95"/>
    <cellStyle name="Normal_ÜRÜNLER" xfId="96"/>
    <cellStyle name="Normal_ÜRÜNLER_1" xfId="97"/>
    <cellStyle name="Normal_ÜRÜNLER_1_15942_310_2_11.09.2014" xfId="98"/>
    <cellStyle name="Normal_ÜRÜNLER_1_15942_310_3_11.09.2014" xfId="99"/>
    <cellStyle name="Not" xfId="100"/>
    <cellStyle name="Note" xfId="101"/>
    <cellStyle name="Nötr" xfId="102"/>
    <cellStyle name="Output" xfId="103"/>
    <cellStyle name="Currency" xfId="104"/>
    <cellStyle name="Currency [0]" xfId="105"/>
    <cellStyle name="Stil 1" xfId="106"/>
    <cellStyle name="Title" xfId="107"/>
    <cellStyle name="Toplam" xfId="108"/>
    <cellStyle name="Total" xfId="109"/>
    <cellStyle name="Uyarı Metni" xfId="110"/>
    <cellStyle name="Comma" xfId="111"/>
    <cellStyle name="Vurgu1" xfId="112"/>
    <cellStyle name="Vurgu2" xfId="113"/>
    <cellStyle name="Vurgu3" xfId="114"/>
    <cellStyle name="Vurgu4" xfId="115"/>
    <cellStyle name="Vurgu5" xfId="116"/>
    <cellStyle name="Vurgu6" xfId="117"/>
    <cellStyle name="Warning Text" xfId="118"/>
    <cellStyle name="Percent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ownloads/YK-%2016%20Eyl&#252;l%202014/GM3/AppData/Local/Temp/Rar$DI06.868/Haber_Bulteni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5.7109375" style="0" customWidth="1"/>
  </cols>
  <sheetData>
    <row r="1" ht="12.75">
      <c r="A1" s="140" t="s">
        <v>67</v>
      </c>
    </row>
    <row r="2" ht="12.75">
      <c r="A2" s="40" t="s">
        <v>68</v>
      </c>
    </row>
    <row r="3" ht="12.75">
      <c r="A3" s="40" t="s">
        <v>69</v>
      </c>
    </row>
    <row r="4" ht="12.75">
      <c r="A4" s="40" t="s">
        <v>70</v>
      </c>
    </row>
    <row r="5" ht="12.75">
      <c r="A5" s="40" t="s">
        <v>71</v>
      </c>
    </row>
  </sheetData>
  <sheetProtection/>
  <hyperlinks>
    <hyperlink ref="A2" r:id="rId1" display="../../Downloads/YK- 16 Eylül 2014/GM3/AppData/Local/Temp/Rar$DI06.868/Haber_Bulteni.pdf"/>
    <hyperlink ref="A3" location="'t1'!A1" display="'t1'!A1"/>
    <hyperlink ref="A4" location="'t2'!A1" display="'t2'!A1"/>
    <hyperlink ref="A5" location="'t3'!A1" display="'t3'!A1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421875" style="2" customWidth="1"/>
    <col min="2" max="2" width="17.00390625" style="2" bestFit="1" customWidth="1"/>
    <col min="3" max="3" width="8.57421875" style="2" customWidth="1"/>
    <col min="4" max="4" width="7.7109375" style="2" customWidth="1"/>
    <col min="5" max="5" width="8.7109375" style="2" customWidth="1"/>
    <col min="6" max="6" width="7.7109375" style="2" customWidth="1"/>
    <col min="7" max="7" width="2.140625" style="2" customWidth="1"/>
    <col min="8" max="8" width="7.7109375" style="2" customWidth="1"/>
    <col min="9" max="9" width="2.140625" style="2" customWidth="1"/>
    <col min="10" max="10" width="7.140625" style="2" bestFit="1" customWidth="1"/>
    <col min="11" max="11" width="2.00390625" style="2" customWidth="1"/>
    <col min="12" max="12" width="7.7109375" style="2" customWidth="1"/>
    <col min="13" max="13" width="2.00390625" style="2" customWidth="1"/>
    <col min="14" max="14" width="7.7109375" style="2" customWidth="1"/>
    <col min="15" max="15" width="2.00390625" style="2" customWidth="1"/>
    <col min="16" max="16" width="7.7109375" style="2" customWidth="1"/>
    <col min="17" max="17" width="2.00390625" style="2" customWidth="1"/>
    <col min="18" max="18" width="7.7109375" style="2" customWidth="1"/>
    <col min="19" max="19" width="2.00390625" style="2" customWidth="1"/>
    <col min="20" max="20" width="7.7109375" style="2" customWidth="1"/>
    <col min="21" max="21" width="2.00390625" style="2" customWidth="1"/>
    <col min="22" max="22" width="7.7109375" style="2" customWidth="1"/>
    <col min="23" max="23" width="2.00390625" style="2" customWidth="1"/>
    <col min="24" max="24" width="7.7109375" style="2" customWidth="1"/>
    <col min="25" max="25" width="2.00390625" style="2" customWidth="1"/>
    <col min="26" max="26" width="7.7109375" style="2" customWidth="1"/>
    <col min="27" max="27" width="1.57421875" style="2" customWidth="1"/>
    <col min="28" max="28" width="7.7109375" style="2" customWidth="1"/>
    <col min="29" max="29" width="1.57421875" style="2" customWidth="1"/>
    <col min="30" max="41" width="9.140625" style="3" customWidth="1"/>
    <col min="42" max="16384" width="9.140625" style="2" customWidth="1"/>
  </cols>
  <sheetData>
    <row r="1" spans="1:10" ht="16.5" customHeight="1">
      <c r="A1" s="1" t="s">
        <v>0</v>
      </c>
      <c r="J1" s="40" t="s">
        <v>50</v>
      </c>
    </row>
    <row r="2" spans="1:29" ht="16.5" customHeight="1">
      <c r="A2" s="4" t="s">
        <v>1</v>
      </c>
      <c r="Z2" s="144" t="s">
        <v>34</v>
      </c>
      <c r="AA2" s="144"/>
      <c r="AB2" s="144"/>
      <c r="AC2" s="144"/>
    </row>
    <row r="3" spans="1:29" ht="5.25" customHeight="1" thickBot="1">
      <c r="A3" s="4"/>
      <c r="AA3" s="6"/>
      <c r="AB3" s="7"/>
      <c r="AC3" s="7"/>
    </row>
    <row r="4" spans="1:29" ht="27" customHeight="1">
      <c r="A4" s="8"/>
      <c r="B4" s="8"/>
      <c r="C4" s="8"/>
      <c r="D4" s="9" t="s">
        <v>35</v>
      </c>
      <c r="E4" s="9" t="s">
        <v>36</v>
      </c>
      <c r="F4" s="9" t="s">
        <v>37</v>
      </c>
      <c r="G4" s="9"/>
      <c r="H4" s="9" t="s">
        <v>38</v>
      </c>
      <c r="I4" s="9"/>
      <c r="J4" s="9" t="s">
        <v>39</v>
      </c>
      <c r="K4" s="9"/>
      <c r="L4" s="9" t="s">
        <v>40</v>
      </c>
      <c r="M4" s="9"/>
      <c r="N4" s="9" t="s">
        <v>41</v>
      </c>
      <c r="O4" s="9"/>
      <c r="P4" s="9" t="s">
        <v>42</v>
      </c>
      <c r="Q4" s="9"/>
      <c r="R4" s="9" t="s">
        <v>43</v>
      </c>
      <c r="S4" s="9"/>
      <c r="T4" s="9" t="s">
        <v>44</v>
      </c>
      <c r="U4" s="9"/>
      <c r="V4" s="9" t="s">
        <v>45</v>
      </c>
      <c r="W4" s="9"/>
      <c r="X4" s="9" t="s">
        <v>46</v>
      </c>
      <c r="Y4" s="9"/>
      <c r="Z4" s="9" t="s">
        <v>47</v>
      </c>
      <c r="AA4" s="9"/>
      <c r="AB4" s="9" t="s">
        <v>48</v>
      </c>
      <c r="AC4" s="9"/>
    </row>
    <row r="5" spans="4:29" ht="9.75" customHeight="1"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41" s="16" customFormat="1" ht="11.25">
      <c r="A6" s="11"/>
      <c r="B6" s="143" t="s">
        <v>2</v>
      </c>
      <c r="C6" s="143"/>
      <c r="D6" s="12">
        <v>2013</v>
      </c>
      <c r="E6" s="13">
        <v>7938509.645900001</v>
      </c>
      <c r="F6" s="14">
        <v>637955.9317</v>
      </c>
      <c r="G6" s="14"/>
      <c r="H6" s="14">
        <v>622381.3045</v>
      </c>
      <c r="I6" s="14"/>
      <c r="J6" s="14">
        <v>710711.5255999999</v>
      </c>
      <c r="K6" s="14"/>
      <c r="L6" s="14">
        <v>733380.0775000001</v>
      </c>
      <c r="M6" s="14"/>
      <c r="N6" s="14">
        <v>772784.8309000001</v>
      </c>
      <c r="O6" s="14"/>
      <c r="P6" s="14">
        <v>692083.7615999997</v>
      </c>
      <c r="Q6" s="14"/>
      <c r="R6" s="14">
        <v>675158.4506</v>
      </c>
      <c r="S6" s="14"/>
      <c r="T6" s="14">
        <v>628996.4055</v>
      </c>
      <c r="U6" s="14"/>
      <c r="V6" s="14">
        <v>594455.5663</v>
      </c>
      <c r="W6" s="14"/>
      <c r="X6" s="14">
        <v>605193.5639000001</v>
      </c>
      <c r="Y6" s="14"/>
      <c r="Z6" s="14">
        <v>611918.0682999999</v>
      </c>
      <c r="AA6" s="14"/>
      <c r="AB6" s="14">
        <v>653490.1595</v>
      </c>
      <c r="AC6" s="14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</row>
    <row r="7" spans="2:41" s="16" customFormat="1" ht="18">
      <c r="B7" s="142" t="s">
        <v>3</v>
      </c>
      <c r="C7" s="142"/>
      <c r="D7" s="12">
        <v>2014</v>
      </c>
      <c r="E7" s="13"/>
      <c r="F7" s="14">
        <v>710032.52988</v>
      </c>
      <c r="H7" s="14">
        <v>684114.8447799999</v>
      </c>
      <c r="J7" s="14">
        <v>789355.490325</v>
      </c>
      <c r="L7" s="14">
        <v>793573.4801499998</v>
      </c>
      <c r="N7" s="14">
        <v>828416.89175</v>
      </c>
      <c r="P7" s="14">
        <v>767111.5466400001</v>
      </c>
      <c r="Q7" s="17" t="s">
        <v>4</v>
      </c>
      <c r="R7" s="14">
        <v>742900.8271000001</v>
      </c>
      <c r="S7" s="18"/>
      <c r="T7" s="14"/>
      <c r="U7" s="18"/>
      <c r="V7" s="14"/>
      <c r="W7" s="18"/>
      <c r="X7" s="14"/>
      <c r="Y7" s="18"/>
      <c r="Z7" s="14"/>
      <c r="AA7" s="18"/>
      <c r="AB7" s="14"/>
      <c r="AC7" s="18"/>
      <c r="AD7" s="15"/>
      <c r="AE7" s="15"/>
      <c r="AF7" s="19"/>
      <c r="AG7" s="19"/>
      <c r="AH7" s="19"/>
      <c r="AI7" s="15"/>
      <c r="AJ7" s="15"/>
      <c r="AK7" s="15"/>
      <c r="AL7" s="15"/>
      <c r="AM7" s="15"/>
      <c r="AN7" s="15"/>
      <c r="AO7" s="15"/>
    </row>
    <row r="8" spans="4:41" s="16" customFormat="1" ht="9.75" customHeight="1">
      <c r="D8" s="12"/>
      <c r="E8" s="13"/>
      <c r="F8" s="14"/>
      <c r="G8" s="14"/>
      <c r="H8" s="14"/>
      <c r="I8" s="14"/>
      <c r="J8" s="14"/>
      <c r="K8" s="14"/>
      <c r="L8" s="20"/>
      <c r="M8" s="14"/>
      <c r="N8" s="20"/>
      <c r="O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5"/>
      <c r="AE8" s="15"/>
      <c r="AF8" s="21"/>
      <c r="AG8" s="19"/>
      <c r="AH8" s="19"/>
      <c r="AI8" s="15"/>
      <c r="AJ8" s="15"/>
      <c r="AK8" s="15"/>
      <c r="AL8" s="15"/>
      <c r="AM8" s="15"/>
      <c r="AN8" s="15"/>
      <c r="AO8" s="15"/>
    </row>
    <row r="9" spans="2:41" s="16" customFormat="1" ht="15">
      <c r="B9" s="141" t="s">
        <v>5</v>
      </c>
      <c r="C9" s="141"/>
      <c r="D9" s="12">
        <v>2013</v>
      </c>
      <c r="E9" s="13">
        <v>4472.415</v>
      </c>
      <c r="F9" s="14">
        <v>407.1948</v>
      </c>
      <c r="G9" s="14"/>
      <c r="H9" s="14">
        <v>372.32370000000003</v>
      </c>
      <c r="I9" s="14"/>
      <c r="J9" s="14">
        <v>461.8352</v>
      </c>
      <c r="K9" s="14"/>
      <c r="L9" s="14">
        <v>463.554</v>
      </c>
      <c r="M9" s="14"/>
      <c r="N9" s="14">
        <v>532.0015999999999</v>
      </c>
      <c r="O9" s="14"/>
      <c r="P9" s="14">
        <v>292.01509999999996</v>
      </c>
      <c r="Q9" s="14"/>
      <c r="R9" s="14">
        <v>339.0597</v>
      </c>
      <c r="S9" s="14"/>
      <c r="T9" s="14">
        <v>330.5428</v>
      </c>
      <c r="U9" s="14"/>
      <c r="V9" s="14">
        <v>285.15619999999996</v>
      </c>
      <c r="W9" s="14"/>
      <c r="X9" s="14">
        <v>315.24539999999996</v>
      </c>
      <c r="Y9" s="14"/>
      <c r="Z9" s="14">
        <v>341.354</v>
      </c>
      <c r="AA9" s="14"/>
      <c r="AB9" s="14">
        <v>332.1325</v>
      </c>
      <c r="AC9" s="14"/>
      <c r="AD9" s="15"/>
      <c r="AE9" s="15"/>
      <c r="AF9" s="22"/>
      <c r="AG9" s="19"/>
      <c r="AH9" s="19"/>
      <c r="AI9" s="15"/>
      <c r="AJ9" s="15"/>
      <c r="AK9" s="15"/>
      <c r="AL9" s="15"/>
      <c r="AM9" s="15"/>
      <c r="AN9" s="15"/>
      <c r="AO9" s="15"/>
    </row>
    <row r="10" spans="2:41" s="16" customFormat="1" ht="18">
      <c r="B10" s="142" t="s">
        <v>6</v>
      </c>
      <c r="C10" s="142"/>
      <c r="D10" s="12">
        <v>2014</v>
      </c>
      <c r="F10" s="14">
        <v>559.11004</v>
      </c>
      <c r="G10" s="18"/>
      <c r="H10" s="14">
        <v>513.4658</v>
      </c>
      <c r="I10" s="18"/>
      <c r="J10" s="14">
        <v>790.4716099999999</v>
      </c>
      <c r="K10" s="18"/>
      <c r="L10" s="14">
        <v>858.2793100000001</v>
      </c>
      <c r="M10" s="17"/>
      <c r="N10" s="14">
        <v>809.1065</v>
      </c>
      <c r="O10" s="18"/>
      <c r="P10" s="18">
        <v>536.52341</v>
      </c>
      <c r="Q10" s="17" t="s">
        <v>4</v>
      </c>
      <c r="R10" s="18">
        <v>760.5205489999998</v>
      </c>
      <c r="S10" s="18"/>
      <c r="U10" s="18"/>
      <c r="W10" s="18"/>
      <c r="Y10" s="18"/>
      <c r="AA10" s="18"/>
      <c r="AB10" s="14"/>
      <c r="AC10" s="18"/>
      <c r="AD10" s="15"/>
      <c r="AE10" s="15"/>
      <c r="AF10" s="22"/>
      <c r="AG10" s="19"/>
      <c r="AH10" s="19"/>
      <c r="AI10" s="15"/>
      <c r="AJ10" s="15"/>
      <c r="AK10" s="15"/>
      <c r="AL10" s="15"/>
      <c r="AM10" s="15"/>
      <c r="AN10" s="15"/>
      <c r="AO10" s="15"/>
    </row>
    <row r="11" spans="4:41" s="16" customFormat="1" ht="9.75" customHeight="1">
      <c r="D11" s="12"/>
      <c r="E11" s="13">
        <v>0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5"/>
      <c r="AE11" s="15"/>
      <c r="AF11" s="22"/>
      <c r="AG11" s="19"/>
      <c r="AH11" s="19"/>
      <c r="AI11" s="15"/>
      <c r="AJ11" s="15"/>
      <c r="AK11" s="15"/>
      <c r="AL11" s="15"/>
      <c r="AM11" s="15"/>
      <c r="AN11" s="15"/>
      <c r="AO11" s="15"/>
    </row>
    <row r="12" spans="2:41" s="16" customFormat="1" ht="15">
      <c r="B12" s="141" t="s">
        <v>7</v>
      </c>
      <c r="C12" s="141"/>
      <c r="D12" s="12">
        <v>2013</v>
      </c>
      <c r="E12" s="13">
        <v>1298059.3315000003</v>
      </c>
      <c r="F12" s="14">
        <v>111961.6982</v>
      </c>
      <c r="G12" s="14"/>
      <c r="H12" s="14">
        <v>115006.0972</v>
      </c>
      <c r="I12" s="14"/>
      <c r="J12" s="14">
        <v>125230.73890000001</v>
      </c>
      <c r="K12" s="14"/>
      <c r="L12" s="14">
        <v>122428.75379999999</v>
      </c>
      <c r="M12" s="14"/>
      <c r="N12" s="14">
        <v>109864.66290000001</v>
      </c>
      <c r="O12" s="14"/>
      <c r="P12" s="14">
        <v>84228.0664</v>
      </c>
      <c r="Q12" s="14"/>
      <c r="R12" s="14">
        <v>90993.6787</v>
      </c>
      <c r="S12" s="14"/>
      <c r="T12" s="14">
        <v>96646.88209999999</v>
      </c>
      <c r="U12" s="14"/>
      <c r="V12" s="14">
        <v>103942.1733</v>
      </c>
      <c r="W12" s="14"/>
      <c r="X12" s="14">
        <v>111566.67229999999</v>
      </c>
      <c r="Y12" s="14"/>
      <c r="Z12" s="14">
        <v>110735.9816</v>
      </c>
      <c r="AA12" s="14"/>
      <c r="AB12" s="14">
        <v>115453.92610000001</v>
      </c>
      <c r="AC12" s="14"/>
      <c r="AD12" s="23"/>
      <c r="AE12" s="23"/>
      <c r="AF12" s="22"/>
      <c r="AG12" s="19"/>
      <c r="AH12" s="19"/>
      <c r="AI12" s="15"/>
      <c r="AJ12" s="15"/>
      <c r="AK12" s="15"/>
      <c r="AL12" s="15"/>
      <c r="AM12" s="15"/>
      <c r="AN12" s="15"/>
      <c r="AO12" s="15"/>
    </row>
    <row r="13" spans="2:41" s="16" customFormat="1" ht="18">
      <c r="B13" s="142" t="s">
        <v>8</v>
      </c>
      <c r="C13" s="142"/>
      <c r="D13" s="12">
        <v>2014</v>
      </c>
      <c r="F13" s="14">
        <v>123234.5355</v>
      </c>
      <c r="G13" s="18"/>
      <c r="H13" s="14">
        <v>117425.97170000001</v>
      </c>
      <c r="I13" s="18"/>
      <c r="J13" s="14">
        <v>121489.75025</v>
      </c>
      <c r="K13" s="18"/>
      <c r="L13" s="14">
        <v>120305.94959999999</v>
      </c>
      <c r="N13" s="14">
        <v>114240.63125</v>
      </c>
      <c r="P13" s="14">
        <v>99314.65175</v>
      </c>
      <c r="Q13" s="17" t="s">
        <v>4</v>
      </c>
      <c r="R13" s="14">
        <v>89679.24675</v>
      </c>
      <c r="S13" s="18"/>
      <c r="U13" s="18"/>
      <c r="W13" s="18"/>
      <c r="Y13" s="18"/>
      <c r="AA13" s="18"/>
      <c r="AB13" s="14"/>
      <c r="AC13" s="18"/>
      <c r="AD13" s="23"/>
      <c r="AE13" s="23"/>
      <c r="AF13" s="24"/>
      <c r="AG13" s="25"/>
      <c r="AH13" s="15"/>
      <c r="AI13" s="15"/>
      <c r="AJ13" s="15"/>
      <c r="AK13" s="15"/>
      <c r="AL13" s="15"/>
      <c r="AM13" s="15"/>
      <c r="AN13" s="15"/>
      <c r="AO13" s="15"/>
    </row>
    <row r="14" spans="4:41" s="16" customFormat="1" ht="9.75" customHeight="1">
      <c r="D14" s="12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3"/>
      <c r="AE14" s="23"/>
      <c r="AF14" s="24"/>
      <c r="AG14" s="25"/>
      <c r="AH14" s="15"/>
      <c r="AI14" s="15"/>
      <c r="AJ14" s="15"/>
      <c r="AK14" s="15"/>
      <c r="AL14" s="15"/>
      <c r="AM14" s="15"/>
      <c r="AN14" s="15"/>
      <c r="AO14" s="15"/>
    </row>
    <row r="15" spans="2:41" s="16" customFormat="1" ht="15">
      <c r="B15" s="141" t="s">
        <v>9</v>
      </c>
      <c r="C15" s="141"/>
      <c r="D15" s="12">
        <v>2013</v>
      </c>
      <c r="E15" s="13">
        <v>29290.940500000004</v>
      </c>
      <c r="F15" s="14">
        <v>2434.5256</v>
      </c>
      <c r="G15" s="14"/>
      <c r="H15" s="14">
        <v>2422.4802999999997</v>
      </c>
      <c r="I15" s="14"/>
      <c r="J15" s="14">
        <v>2374.1105</v>
      </c>
      <c r="K15" s="14"/>
      <c r="L15" s="14">
        <v>2511.5382999999997</v>
      </c>
      <c r="M15" s="14"/>
      <c r="N15" s="14">
        <v>2912.1038</v>
      </c>
      <c r="O15" s="14"/>
      <c r="P15" s="14">
        <v>2344.1754</v>
      </c>
      <c r="Q15" s="14"/>
      <c r="R15" s="14">
        <v>2520.6674000000003</v>
      </c>
      <c r="S15" s="14"/>
      <c r="T15" s="14">
        <v>2643.2982</v>
      </c>
      <c r="U15" s="14"/>
      <c r="V15" s="14">
        <v>1983.7978</v>
      </c>
      <c r="W15" s="14"/>
      <c r="X15" s="14">
        <v>2066.7749000000003</v>
      </c>
      <c r="Y15" s="14"/>
      <c r="Z15" s="14">
        <v>2245.4425999999994</v>
      </c>
      <c r="AA15" s="14"/>
      <c r="AB15" s="14">
        <v>2832.0257</v>
      </c>
      <c r="AC15" s="14"/>
      <c r="AD15" s="23"/>
      <c r="AE15" s="23"/>
      <c r="AF15" s="24"/>
      <c r="AG15" s="25"/>
      <c r="AH15" s="15"/>
      <c r="AI15" s="15"/>
      <c r="AJ15" s="15"/>
      <c r="AK15" s="15"/>
      <c r="AL15" s="15"/>
      <c r="AM15" s="15"/>
      <c r="AN15" s="15"/>
      <c r="AO15" s="15"/>
    </row>
    <row r="16" spans="2:41" s="16" customFormat="1" ht="18">
      <c r="B16" s="142" t="s">
        <v>10</v>
      </c>
      <c r="C16" s="142"/>
      <c r="D16" s="12">
        <v>2014</v>
      </c>
      <c r="F16" s="14">
        <v>2541.22524</v>
      </c>
      <c r="G16" s="18"/>
      <c r="H16" s="14">
        <v>2562.5292999999997</v>
      </c>
      <c r="I16" s="18"/>
      <c r="J16" s="14">
        <v>2966.03538</v>
      </c>
      <c r="K16" s="18"/>
      <c r="L16" s="14">
        <v>2926.93622</v>
      </c>
      <c r="M16" s="14"/>
      <c r="N16" s="14">
        <v>3095.29839</v>
      </c>
      <c r="O16" s="18"/>
      <c r="P16" s="14">
        <v>2146.3386399999995</v>
      </c>
      <c r="R16" s="14">
        <v>2945.55916</v>
      </c>
      <c r="S16" s="18"/>
      <c r="U16" s="18"/>
      <c r="W16" s="18"/>
      <c r="Y16" s="18"/>
      <c r="AA16" s="18"/>
      <c r="AB16" s="14"/>
      <c r="AC16" s="18"/>
      <c r="AD16" s="23"/>
      <c r="AE16" s="23"/>
      <c r="AF16" s="26"/>
      <c r="AG16" s="25"/>
      <c r="AH16" s="15"/>
      <c r="AI16" s="15"/>
      <c r="AJ16" s="15"/>
      <c r="AK16" s="15"/>
      <c r="AL16" s="15"/>
      <c r="AM16" s="15"/>
      <c r="AN16" s="15"/>
      <c r="AO16" s="15"/>
    </row>
    <row r="17" spans="4:41" s="16" customFormat="1" ht="9.75" customHeight="1">
      <c r="D17" s="12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23"/>
      <c r="AE17" s="23"/>
      <c r="AF17" s="24"/>
      <c r="AG17" s="25"/>
      <c r="AH17" s="15"/>
      <c r="AI17" s="15"/>
      <c r="AJ17" s="15"/>
      <c r="AK17" s="15"/>
      <c r="AL17" s="15"/>
      <c r="AM17" s="15"/>
      <c r="AN17" s="15"/>
      <c r="AO17" s="15"/>
    </row>
    <row r="18" spans="2:41" s="16" customFormat="1" ht="19.5" customHeight="1">
      <c r="B18" s="145" t="s">
        <v>49</v>
      </c>
      <c r="C18" s="141"/>
      <c r="D18" s="12">
        <v>2013</v>
      </c>
      <c r="E18" s="13">
        <v>4741.477</v>
      </c>
      <c r="F18" s="14">
        <v>304.131</v>
      </c>
      <c r="G18" s="14"/>
      <c r="H18" s="14">
        <v>353.44</v>
      </c>
      <c r="I18" s="14"/>
      <c r="J18" s="14">
        <v>406.968</v>
      </c>
      <c r="K18" s="14"/>
      <c r="L18" s="14">
        <v>526.676</v>
      </c>
      <c r="M18" s="14"/>
      <c r="N18" s="14">
        <v>471.181</v>
      </c>
      <c r="O18" s="14"/>
      <c r="P18" s="14">
        <v>259.987</v>
      </c>
      <c r="Q18" s="14"/>
      <c r="R18" s="14">
        <v>374.149</v>
      </c>
      <c r="S18" s="14"/>
      <c r="T18" s="14">
        <v>319.522</v>
      </c>
      <c r="U18" s="14"/>
      <c r="V18" s="14">
        <v>608.23</v>
      </c>
      <c r="W18" s="14"/>
      <c r="X18" s="14">
        <v>380.575</v>
      </c>
      <c r="Y18" s="14"/>
      <c r="Z18" s="14">
        <v>340.094</v>
      </c>
      <c r="AA18" s="14"/>
      <c r="AB18" s="14">
        <v>396.524</v>
      </c>
      <c r="AC18" s="14"/>
      <c r="AD18" s="23"/>
      <c r="AE18" s="23"/>
      <c r="AF18" s="24"/>
      <c r="AG18" s="25"/>
      <c r="AH18" s="15"/>
      <c r="AI18" s="15"/>
      <c r="AJ18" s="15"/>
      <c r="AK18" s="15"/>
      <c r="AL18" s="15"/>
      <c r="AM18" s="15"/>
      <c r="AN18" s="15"/>
      <c r="AO18" s="15"/>
    </row>
    <row r="19" spans="2:41" s="16" customFormat="1" ht="18">
      <c r="B19" s="142" t="s">
        <v>11</v>
      </c>
      <c r="C19" s="142"/>
      <c r="D19" s="12">
        <v>2014</v>
      </c>
      <c r="F19" s="14">
        <v>415.244</v>
      </c>
      <c r="G19" s="18"/>
      <c r="H19" s="14">
        <v>385.774</v>
      </c>
      <c r="I19" s="18"/>
      <c r="J19" s="14">
        <v>426.05</v>
      </c>
      <c r="K19" s="18"/>
      <c r="L19" s="14">
        <v>469.886</v>
      </c>
      <c r="M19" s="14"/>
      <c r="N19" s="14">
        <v>377.713</v>
      </c>
      <c r="O19" s="18"/>
      <c r="P19" s="18">
        <v>342.154</v>
      </c>
      <c r="Q19" s="18"/>
      <c r="R19" s="18">
        <v>290.877</v>
      </c>
      <c r="S19" s="18"/>
      <c r="U19" s="18"/>
      <c r="W19" s="18"/>
      <c r="Y19" s="18"/>
      <c r="AA19" s="18"/>
      <c r="AB19" s="14"/>
      <c r="AC19" s="18"/>
      <c r="AD19" s="23"/>
      <c r="AE19" s="23"/>
      <c r="AF19" s="24"/>
      <c r="AG19" s="25"/>
      <c r="AH19" s="15"/>
      <c r="AI19" s="15"/>
      <c r="AJ19" s="15"/>
      <c r="AK19" s="15"/>
      <c r="AL19" s="15"/>
      <c r="AM19" s="15"/>
      <c r="AN19" s="15"/>
      <c r="AO19" s="15"/>
    </row>
    <row r="20" spans="2:41" s="16" customFormat="1" ht="9.75" customHeight="1">
      <c r="B20" s="11"/>
      <c r="C20" s="11"/>
      <c r="D20" s="12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23"/>
      <c r="AE20" s="23"/>
      <c r="AF20" s="24"/>
      <c r="AG20" s="25"/>
      <c r="AH20" s="15"/>
      <c r="AI20" s="15"/>
      <c r="AJ20" s="15"/>
      <c r="AK20" s="15"/>
      <c r="AL20" s="15"/>
      <c r="AM20" s="15"/>
      <c r="AN20" s="15"/>
      <c r="AO20" s="15"/>
    </row>
    <row r="21" spans="2:41" s="16" customFormat="1" ht="21.75" customHeight="1">
      <c r="B21" s="141" t="s">
        <v>12</v>
      </c>
      <c r="C21" s="141"/>
      <c r="D21" s="12">
        <v>2013</v>
      </c>
      <c r="E21" s="13">
        <v>38926.486300000004</v>
      </c>
      <c r="F21" s="14">
        <v>3144.8881</v>
      </c>
      <c r="G21" s="14"/>
      <c r="H21" s="14">
        <v>3329.3048</v>
      </c>
      <c r="I21" s="14"/>
      <c r="J21" s="14">
        <v>3513.0201</v>
      </c>
      <c r="K21" s="14"/>
      <c r="L21" s="14">
        <v>3990.4593</v>
      </c>
      <c r="M21" s="14"/>
      <c r="N21" s="14">
        <v>4023.137</v>
      </c>
      <c r="O21" s="14"/>
      <c r="P21" s="14">
        <v>3857.5685</v>
      </c>
      <c r="Q21" s="14"/>
      <c r="R21" s="14">
        <v>2035.369</v>
      </c>
      <c r="S21" s="14"/>
      <c r="T21" s="14">
        <v>2810.0388</v>
      </c>
      <c r="U21" s="14"/>
      <c r="V21" s="14">
        <v>2336.974</v>
      </c>
      <c r="W21" s="14"/>
      <c r="X21" s="14">
        <v>3071.794</v>
      </c>
      <c r="Y21" s="14"/>
      <c r="Z21" s="14">
        <v>2833.7954</v>
      </c>
      <c r="AA21" s="14"/>
      <c r="AB21" s="14">
        <v>3980.1373</v>
      </c>
      <c r="AC21" s="14"/>
      <c r="AD21" s="23"/>
      <c r="AE21" s="23"/>
      <c r="AF21" s="24"/>
      <c r="AG21" s="25"/>
      <c r="AH21" s="15"/>
      <c r="AI21" s="15"/>
      <c r="AJ21" s="15"/>
      <c r="AK21" s="15"/>
      <c r="AL21" s="15"/>
      <c r="AM21" s="15"/>
      <c r="AN21" s="15"/>
      <c r="AO21" s="15"/>
    </row>
    <row r="22" spans="2:41" s="16" customFormat="1" ht="21.75" customHeight="1">
      <c r="B22" s="142" t="s">
        <v>13</v>
      </c>
      <c r="C22" s="142"/>
      <c r="D22" s="12">
        <v>2014</v>
      </c>
      <c r="F22" s="14">
        <v>5658.23084</v>
      </c>
      <c r="G22" s="18"/>
      <c r="H22" s="14">
        <v>3790.2898</v>
      </c>
      <c r="I22" s="14"/>
      <c r="J22" s="14">
        <v>4862.495</v>
      </c>
      <c r="K22" s="14"/>
      <c r="L22" s="14">
        <v>4606.654</v>
      </c>
      <c r="M22" s="14"/>
      <c r="N22" s="14">
        <v>5281.501</v>
      </c>
      <c r="O22" s="14"/>
      <c r="P22" s="14">
        <v>5659.177</v>
      </c>
      <c r="Q22" s="14"/>
      <c r="R22" s="14">
        <v>3761.596</v>
      </c>
      <c r="S22" s="18"/>
      <c r="U22" s="18"/>
      <c r="W22" s="18"/>
      <c r="Y22" s="18"/>
      <c r="AA22" s="18"/>
      <c r="AB22" s="14"/>
      <c r="AC22" s="18"/>
      <c r="AD22" s="11"/>
      <c r="AE22" s="11"/>
      <c r="AF22" s="24"/>
      <c r="AG22" s="25"/>
      <c r="AH22" s="15"/>
      <c r="AI22" s="15"/>
      <c r="AJ22" s="15"/>
      <c r="AK22" s="15"/>
      <c r="AL22" s="15"/>
      <c r="AM22" s="15"/>
      <c r="AN22" s="15"/>
      <c r="AO22" s="15"/>
    </row>
    <row r="23" spans="2:41" s="16" customFormat="1" ht="15.75" customHeight="1">
      <c r="B23" s="146"/>
      <c r="C23" s="146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1"/>
      <c r="AE23" s="11"/>
      <c r="AF23" s="15"/>
      <c r="AG23" s="15"/>
      <c r="AH23" s="15"/>
      <c r="AI23" s="15"/>
      <c r="AJ23" s="15"/>
      <c r="AK23" s="15"/>
      <c r="AL23" s="15"/>
      <c r="AM23" s="15"/>
      <c r="AN23" s="15"/>
      <c r="AO23" s="15"/>
    </row>
    <row r="24" spans="2:41" s="16" customFormat="1" ht="11.25">
      <c r="B24" s="141" t="s">
        <v>14</v>
      </c>
      <c r="C24" s="141"/>
      <c r="D24" s="12">
        <v>2013</v>
      </c>
      <c r="E24" s="13">
        <v>39951.4</v>
      </c>
      <c r="F24" s="14">
        <v>3148.2815</v>
      </c>
      <c r="G24" s="14"/>
      <c r="H24" s="14">
        <v>2758.7938</v>
      </c>
      <c r="I24" s="14"/>
      <c r="J24" s="14">
        <v>3258.2484</v>
      </c>
      <c r="K24" s="14"/>
      <c r="L24" s="14">
        <v>3943.3107999999997</v>
      </c>
      <c r="M24" s="14"/>
      <c r="N24" s="14">
        <v>4673.832</v>
      </c>
      <c r="O24" s="14"/>
      <c r="P24" s="14">
        <v>3941.5286</v>
      </c>
      <c r="Q24" s="14"/>
      <c r="R24" s="14">
        <v>3112.4392000000003</v>
      </c>
      <c r="S24" s="14"/>
      <c r="T24" s="14">
        <v>2912.1915</v>
      </c>
      <c r="U24" s="14"/>
      <c r="V24" s="14">
        <v>2429.0507000000002</v>
      </c>
      <c r="W24" s="14"/>
      <c r="X24" s="14">
        <v>2712.0882</v>
      </c>
      <c r="Y24" s="14"/>
      <c r="Z24" s="14">
        <v>3117.9462999999996</v>
      </c>
      <c r="AA24" s="14"/>
      <c r="AB24" s="14">
        <v>3943.689</v>
      </c>
      <c r="AC24" s="14"/>
      <c r="AD24" s="13"/>
      <c r="AE24" s="11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2:41" s="16" customFormat="1" ht="18">
      <c r="B25" s="142" t="s">
        <v>15</v>
      </c>
      <c r="C25" s="142"/>
      <c r="D25" s="12">
        <v>2014</v>
      </c>
      <c r="F25" s="14">
        <v>3881.26755</v>
      </c>
      <c r="G25" s="18"/>
      <c r="H25" s="14">
        <v>5116.315</v>
      </c>
      <c r="I25" s="18"/>
      <c r="J25" s="14">
        <v>6220.19</v>
      </c>
      <c r="K25" s="18"/>
      <c r="L25" s="14">
        <v>7131.033</v>
      </c>
      <c r="M25" s="14"/>
      <c r="N25" s="14">
        <v>7676.908</v>
      </c>
      <c r="O25" s="18"/>
      <c r="P25" s="18">
        <v>4752.163</v>
      </c>
      <c r="Q25" s="18"/>
      <c r="R25" s="18">
        <v>6045.404</v>
      </c>
      <c r="S25" s="18"/>
      <c r="U25" s="18"/>
      <c r="W25" s="18"/>
      <c r="Y25" s="18"/>
      <c r="AA25" s="18"/>
      <c r="AB25" s="14"/>
      <c r="AC25" s="18"/>
      <c r="AD25" s="11"/>
      <c r="AE25" s="11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4:41" s="16" customFormat="1" ht="9.75" customHeight="1">
      <c r="D26" s="12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2:41" s="16" customFormat="1" ht="11.25">
      <c r="B27" s="141" t="s">
        <v>16</v>
      </c>
      <c r="C27" s="141"/>
      <c r="D27" s="12">
        <v>2013</v>
      </c>
      <c r="E27" s="13">
        <v>41515.27470000001</v>
      </c>
      <c r="F27" s="14">
        <v>3534.3374</v>
      </c>
      <c r="G27" s="14"/>
      <c r="H27" s="14">
        <v>3563.0131</v>
      </c>
      <c r="I27" s="14"/>
      <c r="J27" s="14">
        <v>3699.2741</v>
      </c>
      <c r="K27" s="14"/>
      <c r="L27" s="14">
        <v>3778.3296</v>
      </c>
      <c r="M27" s="14"/>
      <c r="N27" s="14">
        <v>3700.7024</v>
      </c>
      <c r="O27" s="14"/>
      <c r="P27" s="14">
        <v>3368.7392999999997</v>
      </c>
      <c r="Q27" s="14"/>
      <c r="R27" s="14">
        <v>3308.8903999999998</v>
      </c>
      <c r="S27" s="14"/>
      <c r="T27" s="14">
        <v>3037.5462</v>
      </c>
      <c r="U27" s="14"/>
      <c r="V27" s="14">
        <v>3046.8799</v>
      </c>
      <c r="W27" s="14"/>
      <c r="X27" s="14">
        <v>3573.1099</v>
      </c>
      <c r="Y27" s="14"/>
      <c r="Z27" s="14">
        <v>3174.4110000000005</v>
      </c>
      <c r="AA27" s="14"/>
      <c r="AB27" s="14">
        <v>3730.0414</v>
      </c>
      <c r="AC27" s="14"/>
      <c r="AD27" s="27"/>
      <c r="AE27" s="28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2:41" s="16" customFormat="1" ht="18">
      <c r="B28" s="142" t="s">
        <v>17</v>
      </c>
      <c r="C28" s="142"/>
      <c r="D28" s="12">
        <v>2014</v>
      </c>
      <c r="F28" s="14">
        <v>3722.53246</v>
      </c>
      <c r="G28" s="18"/>
      <c r="H28" s="14">
        <v>3683.8026600000003</v>
      </c>
      <c r="I28" s="18"/>
      <c r="J28" s="14">
        <v>3810.5359830000007</v>
      </c>
      <c r="K28" s="18"/>
      <c r="L28" s="14">
        <v>4078.0643809999992</v>
      </c>
      <c r="M28" s="14"/>
      <c r="N28" s="14">
        <v>4394.706621</v>
      </c>
      <c r="O28" s="14"/>
      <c r="P28" s="14">
        <v>4080.365712</v>
      </c>
      <c r="Q28" s="14"/>
      <c r="R28" s="14">
        <v>3731.306244</v>
      </c>
      <c r="S28" s="18"/>
      <c r="U28" s="18"/>
      <c r="W28" s="18"/>
      <c r="Y28" s="18"/>
      <c r="AA28" s="18"/>
      <c r="AB28" s="14"/>
      <c r="AC28" s="18"/>
      <c r="AD28" s="15"/>
      <c r="AE28" s="28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4:41" s="16" customFormat="1" ht="9.75" customHeight="1"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2:41" s="16" customFormat="1" ht="11.25">
      <c r="B30" s="141" t="s">
        <v>18</v>
      </c>
      <c r="C30" s="141"/>
      <c r="D30" s="12">
        <v>2013</v>
      </c>
      <c r="E30" s="13">
        <v>574138.33697</v>
      </c>
      <c r="F30" s="14">
        <v>45530.429099999994</v>
      </c>
      <c r="G30" s="14"/>
      <c r="H30" s="14">
        <v>45115.182700000005</v>
      </c>
      <c r="I30" s="14"/>
      <c r="J30" s="14">
        <v>50992.009900000005</v>
      </c>
      <c r="K30" s="14"/>
      <c r="L30" s="14">
        <v>50412.1073</v>
      </c>
      <c r="M30" s="14"/>
      <c r="N30" s="14">
        <v>54379.532699999996</v>
      </c>
      <c r="O30" s="14"/>
      <c r="P30" s="14">
        <v>52556.84207</v>
      </c>
      <c r="Q30" s="14"/>
      <c r="R30" s="14">
        <v>51579.006999999976</v>
      </c>
      <c r="S30" s="14"/>
      <c r="T30" s="14">
        <v>44837.47439999999</v>
      </c>
      <c r="U30" s="14"/>
      <c r="V30" s="14">
        <v>42715.28529999999</v>
      </c>
      <c r="W30" s="14"/>
      <c r="X30" s="14">
        <v>44111.0994</v>
      </c>
      <c r="Y30" s="14"/>
      <c r="Z30" s="14">
        <v>44999.42470000001</v>
      </c>
      <c r="AA30" s="14"/>
      <c r="AB30" s="14">
        <v>46909.94239999999</v>
      </c>
      <c r="AC30" s="14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2:41" s="16" customFormat="1" ht="18">
      <c r="B31" s="142" t="s">
        <v>19</v>
      </c>
      <c r="C31" s="142"/>
      <c r="D31" s="12">
        <v>2014</v>
      </c>
      <c r="F31" s="14">
        <v>48765.815160000006</v>
      </c>
      <c r="G31" s="18"/>
      <c r="H31" s="14">
        <v>48669.552816999996</v>
      </c>
      <c r="I31" s="18"/>
      <c r="J31" s="14">
        <v>53821.22593300001</v>
      </c>
      <c r="K31" s="18"/>
      <c r="L31" s="14">
        <v>51244.449252</v>
      </c>
      <c r="N31" s="29">
        <v>53653.10299900001</v>
      </c>
      <c r="P31" s="18">
        <v>54578.519408</v>
      </c>
      <c r="Q31" s="17" t="s">
        <v>4</v>
      </c>
      <c r="R31" s="18">
        <v>50457.46671700001</v>
      </c>
      <c r="S31" s="18"/>
      <c r="U31" s="18"/>
      <c r="W31" s="18"/>
      <c r="Y31" s="18"/>
      <c r="AA31" s="18"/>
      <c r="AB31" s="14"/>
      <c r="AC31" s="18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4:41" s="16" customFormat="1" ht="9.75" customHeight="1"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2:41" s="16" customFormat="1" ht="37.5" customHeight="1">
      <c r="B33" s="141" t="s">
        <v>20</v>
      </c>
      <c r="C33" s="141"/>
      <c r="D33" s="12">
        <v>2013</v>
      </c>
      <c r="E33" s="13">
        <v>26127.959000000003</v>
      </c>
      <c r="F33" s="14">
        <v>464.1634</v>
      </c>
      <c r="G33" s="14"/>
      <c r="H33" s="14">
        <v>726.004</v>
      </c>
      <c r="I33" s="14"/>
      <c r="J33" s="14">
        <v>2093.6493</v>
      </c>
      <c r="K33" s="14"/>
      <c r="L33" s="14">
        <v>4492.1285</v>
      </c>
      <c r="M33" s="14"/>
      <c r="N33" s="14">
        <v>5135.0747</v>
      </c>
      <c r="O33" s="14"/>
      <c r="P33" s="14">
        <v>4299.7434</v>
      </c>
      <c r="Q33" s="14"/>
      <c r="R33" s="14">
        <v>3123.0063</v>
      </c>
      <c r="S33" s="14"/>
      <c r="T33" s="14">
        <v>2199.5881</v>
      </c>
      <c r="U33" s="14"/>
      <c r="V33" s="14">
        <v>1606.0269</v>
      </c>
      <c r="W33" s="14"/>
      <c r="X33" s="14">
        <v>883.9602</v>
      </c>
      <c r="Y33" s="14"/>
      <c r="Z33" s="14">
        <v>469.22990000000004</v>
      </c>
      <c r="AA33" s="14"/>
      <c r="AB33" s="14">
        <v>635.3843</v>
      </c>
      <c r="AC33" s="14"/>
      <c r="AD33" s="11"/>
      <c r="AE33" s="11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2:41" s="16" customFormat="1" ht="21.75" customHeight="1">
      <c r="B34" s="142" t="s">
        <v>21</v>
      </c>
      <c r="C34" s="142"/>
      <c r="D34" s="12">
        <v>2014</v>
      </c>
      <c r="F34" s="14">
        <v>359.79856</v>
      </c>
      <c r="G34" s="18"/>
      <c r="H34" s="14">
        <v>1148.367586</v>
      </c>
      <c r="I34" s="18"/>
      <c r="J34" s="14">
        <v>2622.79875</v>
      </c>
      <c r="K34" s="18"/>
      <c r="L34" s="14">
        <v>5077.02171</v>
      </c>
      <c r="N34" s="29">
        <v>5961.009829999999</v>
      </c>
      <c r="O34" s="17"/>
      <c r="P34" s="29">
        <v>4728.89162</v>
      </c>
      <c r="Q34" s="18"/>
      <c r="R34" s="29">
        <v>4023.06621</v>
      </c>
      <c r="S34" s="18"/>
      <c r="U34" s="18"/>
      <c r="W34" s="18"/>
      <c r="Y34" s="18"/>
      <c r="AA34" s="18"/>
      <c r="AB34" s="14"/>
      <c r="AC34" s="18"/>
      <c r="AD34" s="11"/>
      <c r="AE34" s="11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4:41" s="16" customFormat="1" ht="9.75" customHeight="1">
      <c r="D35" s="12"/>
      <c r="E35" s="1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2:41" s="16" customFormat="1" ht="11.25">
      <c r="B36" s="141" t="s">
        <v>22</v>
      </c>
      <c r="C36" s="141"/>
      <c r="D36" s="12">
        <v>2013</v>
      </c>
      <c r="E36" s="13">
        <v>1081409.4746</v>
      </c>
      <c r="F36" s="14">
        <v>83242.88630000001</v>
      </c>
      <c r="G36" s="14"/>
      <c r="H36" s="14">
        <v>80498.43229999999</v>
      </c>
      <c r="I36" s="14"/>
      <c r="J36" s="14">
        <v>88976.5217</v>
      </c>
      <c r="K36" s="14"/>
      <c r="L36" s="14">
        <v>91306.55069999999</v>
      </c>
      <c r="M36" s="14"/>
      <c r="N36" s="14">
        <v>97988.25850000001</v>
      </c>
      <c r="O36" s="14"/>
      <c r="P36" s="14">
        <v>95060.85440000001</v>
      </c>
      <c r="Q36" s="14"/>
      <c r="R36" s="14">
        <v>103273.7523</v>
      </c>
      <c r="S36" s="14"/>
      <c r="T36" s="14">
        <v>95043.78179999998</v>
      </c>
      <c r="U36" s="14"/>
      <c r="V36" s="14">
        <v>92544.79209999999</v>
      </c>
      <c r="W36" s="14"/>
      <c r="X36" s="14">
        <v>84414.89610000001</v>
      </c>
      <c r="Y36" s="14"/>
      <c r="Z36" s="14">
        <v>83870.1103</v>
      </c>
      <c r="AA36" s="14"/>
      <c r="AB36" s="14">
        <v>85188.6381</v>
      </c>
      <c r="AC36" s="14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</row>
    <row r="37" spans="2:41" s="16" customFormat="1" ht="18">
      <c r="B37" s="142" t="s">
        <v>23</v>
      </c>
      <c r="C37" s="142"/>
      <c r="D37" s="12">
        <v>2014</v>
      </c>
      <c r="F37" s="14">
        <v>88530.59009499999</v>
      </c>
      <c r="G37" s="18"/>
      <c r="H37" s="14">
        <v>80943.54862500001</v>
      </c>
      <c r="I37" s="18"/>
      <c r="J37" s="14">
        <v>91368.56936900002</v>
      </c>
      <c r="K37" s="18"/>
      <c r="L37" s="14">
        <v>91836.59339</v>
      </c>
      <c r="N37" s="29">
        <v>95368.28661</v>
      </c>
      <c r="P37" s="29">
        <v>97399.49192000001</v>
      </c>
      <c r="Q37" s="17" t="s">
        <v>4</v>
      </c>
      <c r="R37" s="29">
        <v>97738.19882999998</v>
      </c>
      <c r="S37" s="18"/>
      <c r="U37" s="18"/>
      <c r="W37" s="18"/>
      <c r="Y37" s="18"/>
      <c r="AA37" s="18"/>
      <c r="AB37" s="14"/>
      <c r="AC37" s="18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</row>
    <row r="38" spans="4:41" s="16" customFormat="1" ht="9.75" customHeight="1">
      <c r="D38" s="12"/>
      <c r="E38" s="13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2:41" s="16" customFormat="1" ht="11.25">
      <c r="B39" s="141" t="s">
        <v>24</v>
      </c>
      <c r="C39" s="141"/>
      <c r="D39" s="12">
        <v>2013</v>
      </c>
      <c r="E39" s="13">
        <v>560101.2936000001</v>
      </c>
      <c r="F39" s="14">
        <v>38893.227399999996</v>
      </c>
      <c r="G39" s="14"/>
      <c r="H39" s="14">
        <v>38876.967899999996</v>
      </c>
      <c r="I39" s="14"/>
      <c r="J39" s="14">
        <v>45381.563200000004</v>
      </c>
      <c r="K39" s="14"/>
      <c r="L39" s="14">
        <v>47985.8292</v>
      </c>
      <c r="M39" s="14"/>
      <c r="N39" s="14">
        <v>53355.534900000006</v>
      </c>
      <c r="O39" s="14"/>
      <c r="P39" s="14">
        <v>53907.3917</v>
      </c>
      <c r="Q39" s="14"/>
      <c r="R39" s="14">
        <v>41851.236899999996</v>
      </c>
      <c r="S39" s="14"/>
      <c r="T39" s="14">
        <v>51876.7222</v>
      </c>
      <c r="U39" s="14"/>
      <c r="V39" s="14">
        <v>51179.799199999994</v>
      </c>
      <c r="W39" s="14"/>
      <c r="X39" s="14">
        <v>46732.637200000005</v>
      </c>
      <c r="Y39" s="14"/>
      <c r="Z39" s="14">
        <v>46115.1868</v>
      </c>
      <c r="AA39" s="14"/>
      <c r="AB39" s="14">
        <v>43945.197</v>
      </c>
      <c r="AC39" s="14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2:41" s="16" customFormat="1" ht="18">
      <c r="B40" s="142" t="s">
        <v>25</v>
      </c>
      <c r="C40" s="142"/>
      <c r="D40" s="12">
        <v>2014</v>
      </c>
      <c r="F40" s="14">
        <v>45259.03186000001</v>
      </c>
      <c r="G40" s="18"/>
      <c r="H40" s="14">
        <v>43403.307987</v>
      </c>
      <c r="I40" s="18"/>
      <c r="J40" s="14">
        <v>50157.49427999999</v>
      </c>
      <c r="K40" s="18"/>
      <c r="L40" s="14">
        <v>50291.441439999995</v>
      </c>
      <c r="M40" s="14"/>
      <c r="N40" s="29">
        <v>54149.05524999999</v>
      </c>
      <c r="O40" s="17"/>
      <c r="P40" s="29">
        <v>51823.65655</v>
      </c>
      <c r="Q40" s="29"/>
      <c r="R40" s="29">
        <v>42632.267360000005</v>
      </c>
      <c r="S40" s="18"/>
      <c r="U40" s="18"/>
      <c r="W40" s="18"/>
      <c r="Y40" s="18"/>
      <c r="AA40" s="18"/>
      <c r="AC40" s="18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29" ht="3" customHeight="1">
      <c r="A41" s="30"/>
      <c r="B41" s="30"/>
      <c r="C41" s="30"/>
      <c r="D41" s="31"/>
      <c r="E41" s="3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ht="9.75" customHeight="1">
      <c r="A42" s="3"/>
      <c r="B42" s="3"/>
      <c r="C42" s="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ht="12.75" customHeight="1">
      <c r="A43" s="34" t="s">
        <v>26</v>
      </c>
    </row>
    <row r="44" ht="12.75" customHeight="1">
      <c r="A44" s="35" t="s">
        <v>27</v>
      </c>
    </row>
    <row r="45" ht="12.75" customHeight="1">
      <c r="A45" s="34" t="s">
        <v>28</v>
      </c>
    </row>
    <row r="46" ht="12.75" customHeight="1">
      <c r="A46" s="35" t="s">
        <v>29</v>
      </c>
    </row>
    <row r="47" ht="12.75" customHeight="1">
      <c r="A47" s="36" t="s">
        <v>30</v>
      </c>
    </row>
    <row r="48" ht="12.75" customHeight="1">
      <c r="A48" s="37" t="s">
        <v>31</v>
      </c>
    </row>
    <row r="49" ht="7.5" customHeight="1">
      <c r="A49" s="38"/>
    </row>
    <row r="50" ht="11.25">
      <c r="A50" s="38" t="s">
        <v>32</v>
      </c>
    </row>
    <row r="51" ht="11.25">
      <c r="A51" s="39" t="s">
        <v>33</v>
      </c>
    </row>
  </sheetData>
  <sheetProtection/>
  <mergeCells count="25">
    <mergeCell ref="B15:C15"/>
    <mergeCell ref="B16:C16"/>
    <mergeCell ref="B18:C18"/>
    <mergeCell ref="B27:C27"/>
    <mergeCell ref="B30:C30"/>
    <mergeCell ref="B28:C28"/>
    <mergeCell ref="B22:C23"/>
    <mergeCell ref="B19:C19"/>
    <mergeCell ref="B6:C6"/>
    <mergeCell ref="B7:C7"/>
    <mergeCell ref="B12:C12"/>
    <mergeCell ref="B13:C13"/>
    <mergeCell ref="B9:C9"/>
    <mergeCell ref="Z2:AC2"/>
    <mergeCell ref="B10:C10"/>
    <mergeCell ref="B39:C39"/>
    <mergeCell ref="B40:C40"/>
    <mergeCell ref="B37:C37"/>
    <mergeCell ref="B33:C33"/>
    <mergeCell ref="B36:C36"/>
    <mergeCell ref="B21:C21"/>
    <mergeCell ref="B34:C34"/>
    <mergeCell ref="B24:C24"/>
    <mergeCell ref="B25:C25"/>
    <mergeCell ref="B31:C31"/>
  </mergeCells>
  <hyperlinks>
    <hyperlink ref="J1" location="'index'!A1" display="'index'!A1"/>
  </hyperlinks>
  <printOptions/>
  <pageMargins left="0.393700787401575" right="0" top="0.2" bottom="0" header="0.511811023622047" footer="0.511811023622047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9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8.421875" style="42" customWidth="1"/>
    <col min="2" max="2" width="17.00390625" style="42" bestFit="1" customWidth="1"/>
    <col min="3" max="3" width="8.57421875" style="42" customWidth="1"/>
    <col min="4" max="4" width="7.7109375" style="42" customWidth="1"/>
    <col min="5" max="5" width="8.00390625" style="43" bestFit="1" customWidth="1"/>
    <col min="6" max="17" width="7.7109375" style="42" customWidth="1"/>
    <col min="18" max="18" width="1.57421875" style="42" customWidth="1"/>
    <col min="19" max="30" width="9.140625" style="44" customWidth="1"/>
    <col min="31" max="16384" width="9.140625" style="42" customWidth="1"/>
  </cols>
  <sheetData>
    <row r="1" spans="1:10" ht="16.5" customHeight="1">
      <c r="A1" s="41" t="s">
        <v>51</v>
      </c>
      <c r="J1" s="40" t="s">
        <v>50</v>
      </c>
    </row>
    <row r="2" ht="16.5" customHeight="1">
      <c r="A2" s="45" t="s">
        <v>52</v>
      </c>
    </row>
    <row r="3" spans="1:18" ht="16.5" customHeight="1" thickBot="1">
      <c r="A3" s="46"/>
      <c r="B3" s="47"/>
      <c r="C3" s="47"/>
      <c r="D3" s="47"/>
      <c r="E3" s="48"/>
      <c r="F3" s="47"/>
      <c r="G3" s="47"/>
      <c r="H3" s="47"/>
      <c r="I3" s="47"/>
      <c r="J3" s="47"/>
      <c r="K3" s="47"/>
      <c r="L3" s="47"/>
      <c r="M3" s="47"/>
      <c r="N3" s="47"/>
      <c r="O3" s="47"/>
      <c r="P3" s="155" t="s">
        <v>34</v>
      </c>
      <c r="Q3" s="155"/>
      <c r="R3" s="155"/>
    </row>
    <row r="4" spans="1:18" ht="27" customHeight="1">
      <c r="A4" s="49"/>
      <c r="B4" s="49"/>
      <c r="C4" s="49"/>
      <c r="D4" s="50" t="s">
        <v>35</v>
      </c>
      <c r="E4" s="50" t="s">
        <v>36</v>
      </c>
      <c r="F4" s="50" t="s">
        <v>37</v>
      </c>
      <c r="G4" s="50" t="s">
        <v>38</v>
      </c>
      <c r="H4" s="50" t="s">
        <v>39</v>
      </c>
      <c r="I4" s="50" t="s">
        <v>40</v>
      </c>
      <c r="J4" s="50" t="s">
        <v>41</v>
      </c>
      <c r="K4" s="50" t="s">
        <v>42</v>
      </c>
      <c r="L4" s="50" t="s">
        <v>43</v>
      </c>
      <c r="M4" s="50" t="s">
        <v>44</v>
      </c>
      <c r="N4" s="50" t="s">
        <v>45</v>
      </c>
      <c r="O4" s="50" t="s">
        <v>46</v>
      </c>
      <c r="P4" s="50" t="s">
        <v>47</v>
      </c>
      <c r="Q4" s="50" t="s">
        <v>48</v>
      </c>
      <c r="R4" s="49"/>
    </row>
    <row r="5" spans="4:17" ht="9.75" customHeight="1">
      <c r="D5" s="51"/>
      <c r="E5" s="52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30" s="60" customFormat="1" ht="11.25">
      <c r="A6" s="54"/>
      <c r="B6" s="154" t="s">
        <v>2</v>
      </c>
      <c r="C6" s="154"/>
      <c r="D6" s="55" t="s">
        <v>60</v>
      </c>
      <c r="E6" s="56">
        <v>7942000.326791399</v>
      </c>
      <c r="F6" s="57">
        <v>635988.4573700001</v>
      </c>
      <c r="G6" s="57">
        <v>621937.035536</v>
      </c>
      <c r="H6" s="57">
        <v>711092.327541</v>
      </c>
      <c r="I6" s="57">
        <v>731920.33876</v>
      </c>
      <c r="J6" s="57">
        <v>770373.08791</v>
      </c>
      <c r="K6" s="57">
        <v>692845.365081</v>
      </c>
      <c r="L6" s="57">
        <v>672683.24099</v>
      </c>
      <c r="M6" s="57">
        <v>634644.9611900001</v>
      </c>
      <c r="N6" s="57">
        <v>594519.0329233999</v>
      </c>
      <c r="O6" s="57">
        <v>613190.39635</v>
      </c>
      <c r="P6" s="57">
        <v>609315.92414</v>
      </c>
      <c r="Q6" s="57">
        <v>653490.159</v>
      </c>
      <c r="R6" s="58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2:30" s="60" customFormat="1" ht="11.25">
      <c r="B7" s="152" t="s">
        <v>3</v>
      </c>
      <c r="C7" s="152"/>
      <c r="D7" s="55" t="s">
        <v>61</v>
      </c>
      <c r="E7" s="56"/>
      <c r="F7" s="57">
        <v>708065.0553700001</v>
      </c>
      <c r="G7" s="57">
        <v>683670.576536</v>
      </c>
      <c r="H7" s="57">
        <v>789736.291541</v>
      </c>
      <c r="I7" s="57">
        <v>792113.74076</v>
      </c>
      <c r="J7" s="57">
        <v>828670.759694</v>
      </c>
      <c r="K7" s="57">
        <v>767873.150081</v>
      </c>
      <c r="L7" s="57">
        <v>748422.44934</v>
      </c>
      <c r="M7" s="57"/>
      <c r="N7" s="57"/>
      <c r="O7" s="57"/>
      <c r="P7" s="57"/>
      <c r="Q7" s="57"/>
      <c r="R7" s="57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4:30" s="60" customFormat="1" ht="9.75" customHeight="1">
      <c r="D8" s="61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</row>
    <row r="9" spans="2:30" s="60" customFormat="1" ht="11.25">
      <c r="B9" s="151" t="s">
        <v>5</v>
      </c>
      <c r="C9" s="151"/>
      <c r="D9" s="55">
        <v>2013</v>
      </c>
      <c r="E9" s="56">
        <v>4472.415000000001</v>
      </c>
      <c r="F9" s="57">
        <v>407.1948</v>
      </c>
      <c r="G9" s="57">
        <v>372.32370000000003</v>
      </c>
      <c r="H9" s="57">
        <v>461.8352</v>
      </c>
      <c r="I9" s="57">
        <v>463.554</v>
      </c>
      <c r="J9" s="57">
        <v>532.0015999999999</v>
      </c>
      <c r="K9" s="57">
        <v>292.01509999999996</v>
      </c>
      <c r="L9" s="57">
        <v>339.0597</v>
      </c>
      <c r="M9" s="57">
        <v>330.5428</v>
      </c>
      <c r="N9" s="57">
        <v>285.1562</v>
      </c>
      <c r="O9" s="57">
        <v>315.2454</v>
      </c>
      <c r="P9" s="57">
        <v>341.354</v>
      </c>
      <c r="Q9" s="57">
        <v>332.1325</v>
      </c>
      <c r="R9" s="57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</row>
    <row r="10" spans="2:30" s="60" customFormat="1" ht="11.25">
      <c r="B10" s="152" t="s">
        <v>6</v>
      </c>
      <c r="C10" s="152"/>
      <c r="D10" s="55" t="s">
        <v>61</v>
      </c>
      <c r="E10" s="56"/>
      <c r="F10" s="57">
        <v>559.11004</v>
      </c>
      <c r="G10" s="57">
        <v>513.4658</v>
      </c>
      <c r="H10" s="57">
        <v>790.4716099999999</v>
      </c>
      <c r="I10" s="57">
        <v>858.2793100000001</v>
      </c>
      <c r="J10" s="57">
        <v>809.1065000000001</v>
      </c>
      <c r="K10" s="57">
        <v>536.52341</v>
      </c>
      <c r="L10" s="57">
        <v>760.5205489999998</v>
      </c>
      <c r="M10" s="57"/>
      <c r="N10" s="57"/>
      <c r="O10" s="57"/>
      <c r="P10" s="57"/>
      <c r="Q10" s="57"/>
      <c r="R10" s="57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4:30" s="60" customFormat="1" ht="9.75" customHeight="1">
      <c r="D11" s="61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2:30" s="60" customFormat="1" ht="15">
      <c r="B12" s="151" t="s">
        <v>7</v>
      </c>
      <c r="C12" s="151"/>
      <c r="D12" s="55">
        <v>2013</v>
      </c>
      <c r="E12" s="56">
        <v>1298059.3315000003</v>
      </c>
      <c r="F12" s="57">
        <v>111961.6982</v>
      </c>
      <c r="G12" s="57">
        <v>115006.0972</v>
      </c>
      <c r="H12" s="57">
        <v>125230.73890000001</v>
      </c>
      <c r="I12" s="57">
        <v>122428.75379999999</v>
      </c>
      <c r="J12" s="57">
        <v>109864.66290000001</v>
      </c>
      <c r="K12" s="57">
        <v>84228.06640000001</v>
      </c>
      <c r="L12" s="57">
        <v>90993.6787</v>
      </c>
      <c r="M12" s="57">
        <v>96646.88209999999</v>
      </c>
      <c r="N12" s="57">
        <v>103942.1733</v>
      </c>
      <c r="O12" s="57">
        <v>111566.67229999999</v>
      </c>
      <c r="P12" s="57">
        <v>110735.9816</v>
      </c>
      <c r="Q12" s="57">
        <v>115453.92610000001</v>
      </c>
      <c r="R12" s="57"/>
      <c r="S12" s="62"/>
      <c r="T12" s="62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2:30" s="60" customFormat="1" ht="15">
      <c r="B13" s="152" t="s">
        <v>8</v>
      </c>
      <c r="C13" s="152"/>
      <c r="D13" s="55">
        <v>2014</v>
      </c>
      <c r="E13" s="56"/>
      <c r="F13" s="57">
        <v>123234.5355</v>
      </c>
      <c r="G13" s="57">
        <v>117425.97170000001</v>
      </c>
      <c r="H13" s="57">
        <v>121489.75025</v>
      </c>
      <c r="I13" s="57">
        <v>120305.94959999999</v>
      </c>
      <c r="J13" s="57">
        <v>114240.63125</v>
      </c>
      <c r="K13" s="57">
        <v>99314.65175</v>
      </c>
      <c r="L13" s="57">
        <v>89679.24675</v>
      </c>
      <c r="M13" s="57"/>
      <c r="N13" s="57"/>
      <c r="O13" s="57"/>
      <c r="P13" s="57"/>
      <c r="Q13" s="57"/>
      <c r="R13" s="57"/>
      <c r="S13" s="62"/>
      <c r="T13" s="62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4:30" s="60" customFormat="1" ht="9.75" customHeight="1">
      <c r="D14" s="61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62"/>
      <c r="T14" s="62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2:30" s="60" customFormat="1" ht="15">
      <c r="B15" s="151" t="s">
        <v>9</v>
      </c>
      <c r="C15" s="151"/>
      <c r="D15" s="55">
        <v>2013</v>
      </c>
      <c r="E15" s="56">
        <v>29290.940499999997</v>
      </c>
      <c r="F15" s="57">
        <v>2434.5256</v>
      </c>
      <c r="G15" s="57">
        <v>2422.4802999999997</v>
      </c>
      <c r="H15" s="57">
        <v>2374.1105</v>
      </c>
      <c r="I15" s="57">
        <v>2511.5382999999997</v>
      </c>
      <c r="J15" s="57">
        <v>2912.1038</v>
      </c>
      <c r="K15" s="57">
        <v>2344.1754</v>
      </c>
      <c r="L15" s="57">
        <v>2520.6674</v>
      </c>
      <c r="M15" s="57">
        <v>2643.2982</v>
      </c>
      <c r="N15" s="57">
        <v>1983.7978</v>
      </c>
      <c r="O15" s="57">
        <v>2066.7749</v>
      </c>
      <c r="P15" s="57">
        <v>2245.4426000000003</v>
      </c>
      <c r="Q15" s="57">
        <v>2832.0257</v>
      </c>
      <c r="R15" s="57"/>
      <c r="S15" s="62"/>
      <c r="T15" s="62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2:30" s="60" customFormat="1" ht="15">
      <c r="B16" s="152" t="s">
        <v>10</v>
      </c>
      <c r="C16" s="152"/>
      <c r="D16" s="55">
        <v>2014</v>
      </c>
      <c r="E16" s="56"/>
      <c r="F16" s="57">
        <v>2541.22524</v>
      </c>
      <c r="G16" s="57">
        <v>2562.5292999999997</v>
      </c>
      <c r="H16" s="57">
        <v>2966.03538</v>
      </c>
      <c r="I16" s="57">
        <v>2926.93622</v>
      </c>
      <c r="J16" s="57">
        <v>3095.2983899999995</v>
      </c>
      <c r="K16" s="57">
        <v>2146.3386399999995</v>
      </c>
      <c r="L16" s="57">
        <v>2945.55916</v>
      </c>
      <c r="M16" s="57"/>
      <c r="N16" s="57"/>
      <c r="O16" s="57"/>
      <c r="P16" s="57"/>
      <c r="Q16" s="57"/>
      <c r="R16" s="57"/>
      <c r="S16" s="62"/>
      <c r="T16" s="62"/>
      <c r="U16" s="59"/>
      <c r="V16" s="59"/>
      <c r="W16" s="59"/>
      <c r="X16" s="59"/>
      <c r="Y16" s="59"/>
      <c r="Z16" s="59"/>
      <c r="AA16" s="59"/>
      <c r="AB16" s="59"/>
      <c r="AC16" s="59"/>
      <c r="AD16" s="59"/>
    </row>
    <row r="17" spans="4:30" s="60" customFormat="1" ht="9.75" customHeight="1">
      <c r="D17" s="61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62"/>
      <c r="T17" s="62"/>
      <c r="U17" s="59"/>
      <c r="V17" s="59"/>
      <c r="W17" s="59"/>
      <c r="X17" s="59"/>
      <c r="Y17" s="59"/>
      <c r="Z17" s="59"/>
      <c r="AA17" s="59"/>
      <c r="AB17" s="59"/>
      <c r="AC17" s="59"/>
      <c r="AD17" s="59"/>
    </row>
    <row r="18" spans="2:30" s="60" customFormat="1" ht="15">
      <c r="B18" s="150" t="s">
        <v>53</v>
      </c>
      <c r="C18" s="151"/>
      <c r="D18" s="55">
        <v>2013</v>
      </c>
      <c r="E18" s="56">
        <v>4741.477</v>
      </c>
      <c r="F18" s="57">
        <v>304.131</v>
      </c>
      <c r="G18" s="57">
        <v>353.44</v>
      </c>
      <c r="H18" s="57">
        <v>406.968</v>
      </c>
      <c r="I18" s="57">
        <v>526.676</v>
      </c>
      <c r="J18" s="57">
        <v>471.181</v>
      </c>
      <c r="K18" s="57">
        <v>259.987</v>
      </c>
      <c r="L18" s="57">
        <v>374.149</v>
      </c>
      <c r="M18" s="57">
        <v>319.522</v>
      </c>
      <c r="N18" s="57">
        <v>608.23</v>
      </c>
      <c r="O18" s="57">
        <v>380.575</v>
      </c>
      <c r="P18" s="57">
        <v>340.094</v>
      </c>
      <c r="Q18" s="57">
        <v>396.524</v>
      </c>
      <c r="R18" s="57"/>
      <c r="S18" s="62"/>
      <c r="T18" s="62"/>
      <c r="U18" s="59"/>
      <c r="V18" s="59"/>
      <c r="W18" s="59"/>
      <c r="X18" s="59"/>
      <c r="Y18" s="59"/>
      <c r="Z18" s="59"/>
      <c r="AA18" s="59"/>
      <c r="AB18" s="59"/>
      <c r="AC18" s="59"/>
      <c r="AD18" s="59"/>
    </row>
    <row r="19" spans="2:30" s="60" customFormat="1" ht="15">
      <c r="B19" s="152" t="s">
        <v>11</v>
      </c>
      <c r="C19" s="152"/>
      <c r="D19" s="55">
        <v>2014</v>
      </c>
      <c r="E19" s="56"/>
      <c r="F19" s="57">
        <v>415.244</v>
      </c>
      <c r="G19" s="57">
        <v>385.774</v>
      </c>
      <c r="H19" s="57">
        <v>426.05</v>
      </c>
      <c r="I19" s="57">
        <v>469.886</v>
      </c>
      <c r="J19" s="57">
        <v>377.713</v>
      </c>
      <c r="K19" s="57">
        <v>342.154</v>
      </c>
      <c r="L19" s="57">
        <v>290.877</v>
      </c>
      <c r="M19" s="57"/>
      <c r="N19" s="57"/>
      <c r="O19" s="57"/>
      <c r="P19" s="57"/>
      <c r="Q19" s="57"/>
      <c r="R19" s="57"/>
      <c r="S19" s="62"/>
      <c r="T19" s="62"/>
      <c r="U19" s="59"/>
      <c r="V19" s="59"/>
      <c r="W19" s="59"/>
      <c r="X19" s="59"/>
      <c r="Y19" s="59"/>
      <c r="Z19" s="59"/>
      <c r="AA19" s="59"/>
      <c r="AB19" s="59"/>
      <c r="AC19" s="59"/>
      <c r="AD19" s="59"/>
    </row>
    <row r="20" spans="2:30" s="60" customFormat="1" ht="9.75" customHeight="1">
      <c r="B20" s="54"/>
      <c r="C20" s="54"/>
      <c r="D20" s="61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62"/>
      <c r="T20" s="62"/>
      <c r="U20" s="59"/>
      <c r="V20" s="59"/>
      <c r="W20" s="59"/>
      <c r="X20" s="59"/>
      <c r="Y20" s="59"/>
      <c r="Z20" s="59"/>
      <c r="AA20" s="59"/>
      <c r="AB20" s="59"/>
      <c r="AC20" s="59"/>
      <c r="AD20" s="59"/>
    </row>
    <row r="21" spans="2:30" s="60" customFormat="1" ht="21.75" customHeight="1">
      <c r="B21" s="151" t="s">
        <v>12</v>
      </c>
      <c r="C21" s="151"/>
      <c r="D21" s="55">
        <v>2013</v>
      </c>
      <c r="E21" s="56">
        <v>38926.486300000004</v>
      </c>
      <c r="F21" s="57">
        <v>3144.8881</v>
      </c>
      <c r="G21" s="57">
        <v>3329.3048</v>
      </c>
      <c r="H21" s="57">
        <v>3513.0201</v>
      </c>
      <c r="I21" s="57">
        <v>3990.4593</v>
      </c>
      <c r="J21" s="57">
        <v>4023.137</v>
      </c>
      <c r="K21" s="57">
        <v>3857.5685</v>
      </c>
      <c r="L21" s="57">
        <v>2035.369</v>
      </c>
      <c r="M21" s="57">
        <v>2810.0388</v>
      </c>
      <c r="N21" s="57">
        <v>2336.974</v>
      </c>
      <c r="O21" s="57">
        <v>3071.794</v>
      </c>
      <c r="P21" s="57">
        <v>2833.7954</v>
      </c>
      <c r="Q21" s="57">
        <v>3980.1373</v>
      </c>
      <c r="R21" s="57"/>
      <c r="S21" s="62"/>
      <c r="T21" s="62"/>
      <c r="U21" s="59"/>
      <c r="V21" s="59"/>
      <c r="W21" s="59"/>
      <c r="X21" s="59"/>
      <c r="Y21" s="59"/>
      <c r="Z21" s="59"/>
      <c r="AA21" s="59"/>
      <c r="AB21" s="59"/>
      <c r="AC21" s="59"/>
      <c r="AD21" s="59"/>
    </row>
    <row r="22" spans="2:30" s="60" customFormat="1" ht="21.75" customHeight="1">
      <c r="B22" s="152" t="s">
        <v>13</v>
      </c>
      <c r="C22" s="152"/>
      <c r="D22" s="55">
        <v>2014</v>
      </c>
      <c r="E22" s="56"/>
      <c r="F22" s="57">
        <v>5658.23084</v>
      </c>
      <c r="G22" s="57">
        <v>3790.2898</v>
      </c>
      <c r="H22" s="57">
        <v>4862.495</v>
      </c>
      <c r="I22" s="57">
        <v>4606.654</v>
      </c>
      <c r="J22" s="57">
        <v>5281.501</v>
      </c>
      <c r="K22" s="57">
        <v>5659.177</v>
      </c>
      <c r="L22" s="57">
        <v>3761.596</v>
      </c>
      <c r="M22" s="57"/>
      <c r="N22" s="57"/>
      <c r="O22" s="57"/>
      <c r="P22" s="57"/>
      <c r="Q22" s="57"/>
      <c r="R22" s="57"/>
      <c r="S22" s="54"/>
      <c r="T22" s="54"/>
      <c r="U22" s="59"/>
      <c r="V22" s="59"/>
      <c r="W22" s="59"/>
      <c r="X22" s="59"/>
      <c r="Y22" s="59"/>
      <c r="Z22" s="59"/>
      <c r="AA22" s="59"/>
      <c r="AB22" s="59"/>
      <c r="AC22" s="59"/>
      <c r="AD22" s="59"/>
    </row>
    <row r="23" spans="2:30" s="60" customFormat="1" ht="15" customHeight="1">
      <c r="B23" s="153"/>
      <c r="C23" s="153"/>
      <c r="D23" s="61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4"/>
      <c r="T23" s="54"/>
      <c r="U23" s="59"/>
      <c r="V23" s="59"/>
      <c r="W23" s="59"/>
      <c r="X23" s="59"/>
      <c r="Y23" s="59"/>
      <c r="Z23" s="59"/>
      <c r="AA23" s="59"/>
      <c r="AB23" s="59"/>
      <c r="AC23" s="59"/>
      <c r="AD23" s="59"/>
    </row>
    <row r="24" spans="2:30" s="60" customFormat="1" ht="11.25">
      <c r="B24" s="151" t="s">
        <v>14</v>
      </c>
      <c r="C24" s="151"/>
      <c r="D24" s="55" t="s">
        <v>60</v>
      </c>
      <c r="E24" s="56">
        <v>40048.779528399995</v>
      </c>
      <c r="F24" s="57">
        <v>3098.5097407</v>
      </c>
      <c r="G24" s="57">
        <v>2773.9417267</v>
      </c>
      <c r="H24" s="57">
        <v>3357.7919186</v>
      </c>
      <c r="I24" s="57">
        <v>3919.5069151000002</v>
      </c>
      <c r="J24" s="57">
        <v>4598.0923663</v>
      </c>
      <c r="K24" s="57">
        <v>4069.203982</v>
      </c>
      <c r="L24" s="57">
        <v>3038.8635557999996</v>
      </c>
      <c r="M24" s="57">
        <v>2948.9793221</v>
      </c>
      <c r="N24" s="57">
        <v>2470.1665010999996</v>
      </c>
      <c r="O24" s="57">
        <v>2660.1524512</v>
      </c>
      <c r="P24" s="57">
        <v>3152.5701325</v>
      </c>
      <c r="Q24" s="57">
        <v>3961.0009163</v>
      </c>
      <c r="R24" s="57"/>
      <c r="S24" s="63"/>
      <c r="T24" s="54"/>
      <c r="U24" s="59"/>
      <c r="V24" s="59"/>
      <c r="W24" s="59"/>
      <c r="X24" s="59"/>
      <c r="Y24" s="59"/>
      <c r="Z24" s="59"/>
      <c r="AA24" s="59"/>
      <c r="AB24" s="59"/>
      <c r="AC24" s="59"/>
      <c r="AD24" s="59"/>
    </row>
    <row r="25" spans="2:30" s="60" customFormat="1" ht="11.25">
      <c r="B25" s="152" t="s">
        <v>15</v>
      </c>
      <c r="C25" s="152"/>
      <c r="D25" s="55" t="s">
        <v>61</v>
      </c>
      <c r="E25" s="56"/>
      <c r="F25" s="57">
        <v>3831.4957907</v>
      </c>
      <c r="G25" s="57">
        <v>5131.4629267</v>
      </c>
      <c r="H25" s="57">
        <v>6319.7335186</v>
      </c>
      <c r="I25" s="57">
        <v>7107.2291151</v>
      </c>
      <c r="J25" s="57">
        <v>7782.9434870000005</v>
      </c>
      <c r="K25" s="57">
        <v>4788.9508221</v>
      </c>
      <c r="L25" s="57">
        <v>5971.8283558</v>
      </c>
      <c r="M25" s="57"/>
      <c r="N25" s="57"/>
      <c r="O25" s="57"/>
      <c r="P25" s="57"/>
      <c r="Q25" s="57"/>
      <c r="R25" s="57"/>
      <c r="S25" s="54"/>
      <c r="T25" s="54"/>
      <c r="U25" s="59"/>
      <c r="V25" s="59"/>
      <c r="W25" s="59"/>
      <c r="X25" s="59"/>
      <c r="Y25" s="59"/>
      <c r="Z25" s="59"/>
      <c r="AA25" s="59"/>
      <c r="AB25" s="59"/>
      <c r="AC25" s="59"/>
      <c r="AD25" s="59"/>
    </row>
    <row r="26" spans="4:30" s="60" customFormat="1" ht="9.75" customHeight="1">
      <c r="D26" s="61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</row>
    <row r="27" spans="2:30" s="60" customFormat="1" ht="11.25">
      <c r="B27" s="151" t="s">
        <v>16</v>
      </c>
      <c r="C27" s="151"/>
      <c r="D27" s="55">
        <v>2013</v>
      </c>
      <c r="E27" s="56">
        <v>41515.27470000001</v>
      </c>
      <c r="F27" s="57">
        <v>3534.3374</v>
      </c>
      <c r="G27" s="57">
        <v>3563.0131</v>
      </c>
      <c r="H27" s="57">
        <v>3699.2741</v>
      </c>
      <c r="I27" s="57">
        <v>3778.3296</v>
      </c>
      <c r="J27" s="57">
        <v>3700.7024</v>
      </c>
      <c r="K27" s="57">
        <v>3368.7392999999997</v>
      </c>
      <c r="L27" s="57">
        <v>3308.8903999999998</v>
      </c>
      <c r="M27" s="57">
        <v>3037.5462</v>
      </c>
      <c r="N27" s="57">
        <v>3046.8799</v>
      </c>
      <c r="O27" s="57">
        <v>3573.1099</v>
      </c>
      <c r="P27" s="57">
        <v>3174.411</v>
      </c>
      <c r="Q27" s="57">
        <v>3730.0414</v>
      </c>
      <c r="R27" s="57"/>
      <c r="S27" s="64"/>
      <c r="T27" s="65"/>
      <c r="U27" s="59"/>
      <c r="V27" s="59"/>
      <c r="W27" s="59"/>
      <c r="X27" s="59"/>
      <c r="Y27" s="59"/>
      <c r="Z27" s="59"/>
      <c r="AA27" s="59"/>
      <c r="AB27" s="59"/>
      <c r="AC27" s="59"/>
      <c r="AD27" s="59"/>
    </row>
    <row r="28" spans="2:30" s="60" customFormat="1" ht="11.25">
      <c r="B28" s="152" t="s">
        <v>17</v>
      </c>
      <c r="C28" s="152"/>
      <c r="D28" s="55">
        <v>2014</v>
      </c>
      <c r="E28" s="56"/>
      <c r="F28" s="57">
        <v>3722.53246</v>
      </c>
      <c r="G28" s="57">
        <v>3683.8026600000003</v>
      </c>
      <c r="H28" s="57">
        <v>3810.5359830000007</v>
      </c>
      <c r="I28" s="57">
        <v>4078.0643809999992</v>
      </c>
      <c r="J28" s="57">
        <v>4394.706621</v>
      </c>
      <c r="K28" s="57">
        <v>4080.365712</v>
      </c>
      <c r="L28" s="57">
        <v>3731.306244</v>
      </c>
      <c r="M28" s="57"/>
      <c r="N28" s="57"/>
      <c r="O28" s="57"/>
      <c r="P28" s="57"/>
      <c r="Q28" s="57"/>
      <c r="R28" s="57"/>
      <c r="S28" s="59"/>
      <c r="T28" s="65"/>
      <c r="U28" s="59"/>
      <c r="V28" s="59"/>
      <c r="W28" s="59"/>
      <c r="X28" s="59"/>
      <c r="Y28" s="59"/>
      <c r="Z28" s="59"/>
      <c r="AA28" s="59"/>
      <c r="AB28" s="59"/>
      <c r="AC28" s="59"/>
      <c r="AD28" s="59"/>
    </row>
    <row r="29" spans="4:30" s="60" customFormat="1" ht="9.75" customHeight="1">
      <c r="D29" s="61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</row>
    <row r="30" spans="2:30" s="60" customFormat="1" ht="11.25">
      <c r="B30" s="151" t="s">
        <v>18</v>
      </c>
      <c r="C30" s="151"/>
      <c r="D30" s="55" t="s">
        <v>60</v>
      </c>
      <c r="E30" s="56">
        <v>574306.3342194252</v>
      </c>
      <c r="F30" s="57">
        <v>45337.93962325912</v>
      </c>
      <c r="G30" s="57">
        <v>45048.74885956931</v>
      </c>
      <c r="H30" s="57">
        <v>50795.14063368898</v>
      </c>
      <c r="I30" s="57">
        <v>50226.72798103122</v>
      </c>
      <c r="J30" s="57">
        <v>54489.83003313614</v>
      </c>
      <c r="K30" s="57">
        <v>52373.222107024994</v>
      </c>
      <c r="L30" s="57">
        <v>51332.57113248431</v>
      </c>
      <c r="M30" s="57">
        <v>45654.22562012787</v>
      </c>
      <c r="N30" s="57">
        <v>42456.41959388796</v>
      </c>
      <c r="O30" s="57">
        <v>45205.12388241008</v>
      </c>
      <c r="P30" s="57">
        <v>44734.95611295582</v>
      </c>
      <c r="Q30" s="57">
        <v>46651.42863984942</v>
      </c>
      <c r="R30" s="57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</row>
    <row r="31" spans="2:30" s="60" customFormat="1" ht="11.25">
      <c r="B31" s="152" t="s">
        <v>19</v>
      </c>
      <c r="C31" s="152"/>
      <c r="D31" s="55" t="s">
        <v>61</v>
      </c>
      <c r="E31" s="56"/>
      <c r="F31" s="57">
        <v>48559.647447219235</v>
      </c>
      <c r="G31" s="57">
        <v>48597.88501299249</v>
      </c>
      <c r="H31" s="57">
        <v>53613.43363459073</v>
      </c>
      <c r="I31" s="57">
        <v>51056.00922833958</v>
      </c>
      <c r="J31" s="57">
        <v>53761.926924766434</v>
      </c>
      <c r="K31" s="57">
        <v>54387.836190195536</v>
      </c>
      <c r="L31" s="57">
        <v>51395.52162245933</v>
      </c>
      <c r="M31" s="57"/>
      <c r="N31" s="57"/>
      <c r="O31" s="57"/>
      <c r="P31" s="57"/>
      <c r="Q31" s="57"/>
      <c r="R31" s="57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</row>
    <row r="32" spans="4:30" s="60" customFormat="1" ht="9.75" customHeight="1">
      <c r="D32" s="61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</row>
    <row r="33" spans="2:30" s="60" customFormat="1" ht="36.75" customHeight="1">
      <c r="B33" s="151" t="s">
        <v>20</v>
      </c>
      <c r="C33" s="151"/>
      <c r="D33" s="55" t="s">
        <v>60</v>
      </c>
      <c r="E33" s="56">
        <v>26291.1500077</v>
      </c>
      <c r="F33" s="57">
        <v>380.75466240000003</v>
      </c>
      <c r="G33" s="57">
        <v>751.389268</v>
      </c>
      <c r="H33" s="57">
        <v>2260.466775</v>
      </c>
      <c r="I33" s="57">
        <v>4452.2373646</v>
      </c>
      <c r="J33" s="57">
        <v>5008.14836</v>
      </c>
      <c r="K33" s="57">
        <v>4513.704944</v>
      </c>
      <c r="L33" s="57">
        <v>2999.706427</v>
      </c>
      <c r="M33" s="57">
        <v>2261.2380365</v>
      </c>
      <c r="N33" s="57">
        <v>1674.9297702000001</v>
      </c>
      <c r="O33" s="57">
        <v>796.9249956</v>
      </c>
      <c r="P33" s="57">
        <v>527.2533696</v>
      </c>
      <c r="Q33" s="57">
        <v>664.3960348</v>
      </c>
      <c r="R33" s="57"/>
      <c r="S33" s="54"/>
      <c r="T33" s="54"/>
      <c r="U33" s="59"/>
      <c r="V33" s="59"/>
      <c r="W33" s="59"/>
      <c r="X33" s="59"/>
      <c r="Y33" s="59"/>
      <c r="Z33" s="59"/>
      <c r="AA33" s="59"/>
      <c r="AB33" s="59"/>
      <c r="AC33" s="59"/>
      <c r="AD33" s="59"/>
    </row>
    <row r="34" spans="2:30" s="60" customFormat="1" ht="21.75" customHeight="1">
      <c r="B34" s="152" t="s">
        <v>21</v>
      </c>
      <c r="C34" s="152"/>
      <c r="D34" s="55" t="s">
        <v>61</v>
      </c>
      <c r="E34" s="56"/>
      <c r="F34" s="57">
        <v>276.3898224</v>
      </c>
      <c r="G34" s="57">
        <v>1173.752858</v>
      </c>
      <c r="H34" s="57">
        <v>2789.6162249999998</v>
      </c>
      <c r="I34" s="57">
        <v>5037.1305746</v>
      </c>
      <c r="J34" s="57">
        <v>6138.706706</v>
      </c>
      <c r="K34" s="57">
        <v>4790.5415565</v>
      </c>
      <c r="L34" s="57">
        <v>3899.766337</v>
      </c>
      <c r="M34" s="57"/>
      <c r="N34" s="57"/>
      <c r="O34" s="57"/>
      <c r="P34" s="57"/>
      <c r="Q34" s="57"/>
      <c r="R34" s="57"/>
      <c r="S34" s="54"/>
      <c r="T34" s="54"/>
      <c r="U34" s="59"/>
      <c r="V34" s="59"/>
      <c r="W34" s="59"/>
      <c r="X34" s="59"/>
      <c r="Y34" s="59"/>
      <c r="Z34" s="59"/>
      <c r="AA34" s="59"/>
      <c r="AB34" s="59"/>
      <c r="AC34" s="59"/>
      <c r="AD34" s="59"/>
    </row>
    <row r="35" spans="4:30" s="60" customFormat="1" ht="9.75" customHeight="1">
      <c r="D35" s="61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</row>
    <row r="36" spans="2:30" s="60" customFormat="1" ht="11.25">
      <c r="B36" s="151" t="s">
        <v>22</v>
      </c>
      <c r="C36" s="151"/>
      <c r="D36" s="55" t="s">
        <v>60</v>
      </c>
      <c r="E36" s="56">
        <v>1082229.6637222916</v>
      </c>
      <c r="F36" s="57">
        <v>82718.42583747838</v>
      </c>
      <c r="G36" s="57">
        <v>80321.66199271966</v>
      </c>
      <c r="H36" s="57">
        <v>88464.54288912888</v>
      </c>
      <c r="I36" s="57">
        <v>90806.11457035819</v>
      </c>
      <c r="J36" s="57">
        <v>98284.90061103561</v>
      </c>
      <c r="K36" s="57">
        <v>94565.82406117926</v>
      </c>
      <c r="L36" s="57">
        <v>102538.52310394347</v>
      </c>
      <c r="M36" s="57">
        <v>97638.08177464944</v>
      </c>
      <c r="N36" s="57">
        <v>91709.36654257409</v>
      </c>
      <c r="O36" s="57">
        <v>87557.14562897549</v>
      </c>
      <c r="P36" s="57">
        <v>83135.83547980024</v>
      </c>
      <c r="Q36" s="57">
        <v>84489.24123044882</v>
      </c>
      <c r="R36" s="57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</row>
    <row r="37" spans="2:30" s="60" customFormat="1" ht="11.25">
      <c r="B37" s="152" t="s">
        <v>23</v>
      </c>
      <c r="C37" s="152"/>
      <c r="D37" s="55" t="s">
        <v>61</v>
      </c>
      <c r="E37" s="56"/>
      <c r="F37" s="57">
        <v>87972.81518018493</v>
      </c>
      <c r="G37" s="57">
        <v>80765.80084082553</v>
      </c>
      <c r="H37" s="57">
        <v>90842.82653414455</v>
      </c>
      <c r="I37" s="57">
        <v>91333.25219382971</v>
      </c>
      <c r="J37" s="57">
        <v>95656.9972097806</v>
      </c>
      <c r="K37" s="57">
        <v>96892.28308328411</v>
      </c>
      <c r="L37" s="57">
        <v>100461.24257178514</v>
      </c>
      <c r="M37" s="57"/>
      <c r="N37" s="57"/>
      <c r="O37" s="57"/>
      <c r="P37" s="57"/>
      <c r="Q37" s="57"/>
      <c r="R37" s="57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</row>
    <row r="38" spans="4:30" s="60" customFormat="1" ht="9.75" customHeight="1">
      <c r="D38" s="61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</row>
    <row r="39" spans="2:30" s="60" customFormat="1" ht="11.25">
      <c r="B39" s="151" t="s">
        <v>24</v>
      </c>
      <c r="C39" s="151"/>
      <c r="D39" s="55">
        <v>2013</v>
      </c>
      <c r="E39" s="56">
        <v>560101.2936000001</v>
      </c>
      <c r="F39" s="57">
        <v>38893.227399999996</v>
      </c>
      <c r="G39" s="57">
        <v>38876.967899999996</v>
      </c>
      <c r="H39" s="57">
        <v>45381.563200000004</v>
      </c>
      <c r="I39" s="57">
        <v>47985.8292</v>
      </c>
      <c r="J39" s="57">
        <v>53355.5349</v>
      </c>
      <c r="K39" s="57">
        <v>53907.3917</v>
      </c>
      <c r="L39" s="57">
        <v>41851.236899999996</v>
      </c>
      <c r="M39" s="57">
        <v>51876.722200000004</v>
      </c>
      <c r="N39" s="57">
        <v>51179.7992</v>
      </c>
      <c r="O39" s="57">
        <v>46732.637200000005</v>
      </c>
      <c r="P39" s="57">
        <v>46115.186799999996</v>
      </c>
      <c r="Q39" s="57">
        <v>43945.197</v>
      </c>
      <c r="R39" s="57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</row>
    <row r="40" spans="2:30" s="60" customFormat="1" ht="11.25">
      <c r="B40" s="152" t="s">
        <v>25</v>
      </c>
      <c r="C40" s="152"/>
      <c r="D40" s="55">
        <v>2014</v>
      </c>
      <c r="E40" s="66"/>
      <c r="F40" s="57">
        <v>45259.03186000001</v>
      </c>
      <c r="G40" s="57">
        <v>43403.307987</v>
      </c>
      <c r="H40" s="57">
        <v>50157.49427999999</v>
      </c>
      <c r="I40" s="57">
        <v>50291.441439999995</v>
      </c>
      <c r="J40" s="57">
        <v>54149.05524999999</v>
      </c>
      <c r="K40" s="57">
        <v>51823.65655</v>
      </c>
      <c r="L40" s="57">
        <v>42632.267360000005</v>
      </c>
      <c r="M40" s="57"/>
      <c r="N40" s="57"/>
      <c r="O40" s="57"/>
      <c r="P40" s="57"/>
      <c r="Q40" s="57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</row>
    <row r="41" spans="1:18" ht="9.75" customHeight="1">
      <c r="A41" s="49"/>
      <c r="B41" s="49"/>
      <c r="C41" s="49"/>
      <c r="D41" s="67"/>
      <c r="E41" s="68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7"/>
    </row>
    <row r="42" spans="1:18" ht="9.75" customHeight="1">
      <c r="A42" s="44"/>
      <c r="B42" s="44"/>
      <c r="C42" s="44"/>
      <c r="D42" s="70"/>
      <c r="E42" s="71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</row>
    <row r="43" spans="1:18" ht="9.75" customHeight="1">
      <c r="A43" s="44"/>
      <c r="B43" s="44"/>
      <c r="C43" s="44"/>
      <c r="D43" s="70"/>
      <c r="E43" s="71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8" ht="12.75">
      <c r="A44" s="41" t="s">
        <v>54</v>
      </c>
      <c r="B44" s="44"/>
      <c r="C44" s="44"/>
      <c r="D44" s="70"/>
      <c r="E44" s="71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8" ht="12.75">
      <c r="A45" s="45" t="s">
        <v>52</v>
      </c>
      <c r="B45" s="44"/>
      <c r="C45" s="44"/>
      <c r="D45" s="70"/>
      <c r="E45" s="71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8" ht="9.75" customHeight="1" thickBot="1">
      <c r="A46" s="49"/>
      <c r="B46" s="49"/>
      <c r="C46" s="49"/>
      <c r="D46" s="67"/>
      <c r="E46" s="68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44"/>
      <c r="R46" s="70"/>
    </row>
    <row r="47" spans="1:18" ht="27" customHeight="1">
      <c r="A47" s="72"/>
      <c r="B47" s="72"/>
      <c r="C47" s="72"/>
      <c r="D47" s="9" t="s">
        <v>35</v>
      </c>
      <c r="E47" s="9" t="s">
        <v>37</v>
      </c>
      <c r="F47" s="9" t="s">
        <v>38</v>
      </c>
      <c r="G47" s="9" t="s">
        <v>39</v>
      </c>
      <c r="H47" s="9" t="s">
        <v>40</v>
      </c>
      <c r="I47" s="9" t="s">
        <v>41</v>
      </c>
      <c r="J47" s="9" t="s">
        <v>42</v>
      </c>
      <c r="K47" s="9" t="s">
        <v>43</v>
      </c>
      <c r="L47" s="9" t="s">
        <v>44</v>
      </c>
      <c r="M47" s="9" t="s">
        <v>45</v>
      </c>
      <c r="N47" s="9" t="s">
        <v>46</v>
      </c>
      <c r="O47" s="9" t="s">
        <v>47</v>
      </c>
      <c r="P47" s="9" t="s">
        <v>48</v>
      </c>
      <c r="Q47" s="44"/>
      <c r="R47" s="73"/>
    </row>
    <row r="48" spans="1:18" ht="9.75" customHeight="1">
      <c r="A48" s="44"/>
      <c r="B48" s="44"/>
      <c r="C48" s="44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spans="1:30" s="60" customFormat="1" ht="11.25">
      <c r="A49" s="148" t="s">
        <v>55</v>
      </c>
      <c r="B49" s="154" t="s">
        <v>2</v>
      </c>
      <c r="C49" s="154"/>
      <c r="D49" s="55" t="s">
        <v>61</v>
      </c>
      <c r="E49" s="74">
        <v>11.333004107976734</v>
      </c>
      <c r="F49" s="74">
        <v>9.926011392262012</v>
      </c>
      <c r="G49" s="74">
        <v>11.059599570136783</v>
      </c>
      <c r="H49" s="74">
        <v>8.224037345645854</v>
      </c>
      <c r="I49" s="74">
        <v>7.567459546407562</v>
      </c>
      <c r="J49" s="74">
        <v>10.828936553718393</v>
      </c>
      <c r="K49" s="74">
        <v>11.259267919107558</v>
      </c>
      <c r="L49" s="74"/>
      <c r="M49" s="74"/>
      <c r="N49" s="74"/>
      <c r="O49" s="74"/>
      <c r="P49" s="74"/>
      <c r="Q49" s="74"/>
      <c r="R49" s="75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</row>
    <row r="50" spans="1:30" s="60" customFormat="1" ht="14.25" customHeight="1">
      <c r="A50" s="149"/>
      <c r="B50" s="152" t="s">
        <v>3</v>
      </c>
      <c r="C50" s="152"/>
      <c r="D50" s="61"/>
      <c r="E50" s="74"/>
      <c r="F50" s="74"/>
      <c r="G50" s="74"/>
      <c r="H50" s="74"/>
      <c r="I50" s="74"/>
      <c r="K50" s="76"/>
      <c r="L50" s="76"/>
      <c r="M50" s="76"/>
      <c r="N50" s="76"/>
      <c r="O50" s="76"/>
      <c r="P50" s="76"/>
      <c r="Q50" s="76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</row>
    <row r="51" spans="1:30" s="60" customFormat="1" ht="9.75" customHeight="1">
      <c r="A51" s="149"/>
      <c r="D51" s="61"/>
      <c r="E51" s="74"/>
      <c r="F51" s="74"/>
      <c r="G51" s="74"/>
      <c r="H51" s="74"/>
      <c r="I51" s="74"/>
      <c r="J51" s="77"/>
      <c r="K51" s="76"/>
      <c r="L51" s="76"/>
      <c r="M51" s="76"/>
      <c r="N51" s="76"/>
      <c r="O51" s="76"/>
      <c r="P51" s="76"/>
      <c r="Q51" s="76"/>
      <c r="R51" s="75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</row>
    <row r="52" spans="1:30" s="60" customFormat="1" ht="12.75">
      <c r="A52" s="147" t="s">
        <v>56</v>
      </c>
      <c r="B52" s="151" t="s">
        <v>5</v>
      </c>
      <c r="C52" s="151"/>
      <c r="D52" s="55">
        <v>2014</v>
      </c>
      <c r="E52" s="74">
        <v>37.30775540355623</v>
      </c>
      <c r="F52" s="74">
        <v>37.90843827561875</v>
      </c>
      <c r="G52" s="74">
        <v>71.15880513222032</v>
      </c>
      <c r="H52" s="74">
        <v>85.15195856361936</v>
      </c>
      <c r="I52" s="74">
        <v>52.08723056472013</v>
      </c>
      <c r="J52" s="74">
        <v>83.73139265743453</v>
      </c>
      <c r="K52" s="74">
        <v>124.30284371749275</v>
      </c>
      <c r="M52" s="78"/>
      <c r="N52" s="78"/>
      <c r="O52" s="78"/>
      <c r="P52" s="78"/>
      <c r="Q52" s="78"/>
      <c r="R52" s="78"/>
      <c r="S52" s="78"/>
      <c r="T52" s="78"/>
      <c r="U52" s="78"/>
      <c r="V52" s="59"/>
      <c r="W52" s="59"/>
      <c r="X52" s="59"/>
      <c r="Y52" s="59"/>
      <c r="Z52" s="59"/>
      <c r="AA52" s="59"/>
      <c r="AB52" s="59"/>
      <c r="AC52" s="59"/>
      <c r="AD52" s="59"/>
    </row>
    <row r="53" spans="1:30" s="60" customFormat="1" ht="11.25">
      <c r="A53" s="147"/>
      <c r="B53" s="152" t="s">
        <v>57</v>
      </c>
      <c r="C53" s="152"/>
      <c r="D53" s="61"/>
      <c r="E53" s="74"/>
      <c r="F53" s="74"/>
      <c r="G53" s="74"/>
      <c r="H53" s="74"/>
      <c r="I53" s="74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</row>
    <row r="54" spans="1:30" s="60" customFormat="1" ht="9.75" customHeight="1">
      <c r="A54" s="147"/>
      <c r="D54" s="61"/>
      <c r="E54" s="74"/>
      <c r="F54" s="74"/>
      <c r="G54" s="74"/>
      <c r="H54" s="74"/>
      <c r="I54" s="74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</row>
    <row r="55" spans="1:30" s="60" customFormat="1" ht="11.25" customHeight="1">
      <c r="A55" s="147"/>
      <c r="B55" s="151" t="s">
        <v>7</v>
      </c>
      <c r="C55" s="151"/>
      <c r="D55" s="55">
        <v>2014</v>
      </c>
      <c r="E55" s="74">
        <v>10.068476524769252</v>
      </c>
      <c r="F55" s="74">
        <v>2.104127136661063</v>
      </c>
      <c r="G55" s="74">
        <v>-2.9872766725326727</v>
      </c>
      <c r="H55" s="74">
        <v>-1.7339098325445832</v>
      </c>
      <c r="I55" s="74">
        <v>3.983053544689838</v>
      </c>
      <c r="J55" s="74">
        <v>17.911589325051864</v>
      </c>
      <c r="K55" s="74">
        <v>-1.4445310583975726</v>
      </c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</row>
    <row r="56" spans="2:30" s="60" customFormat="1" ht="11.25">
      <c r="B56" s="152" t="s">
        <v>8</v>
      </c>
      <c r="C56" s="152"/>
      <c r="D56" s="61"/>
      <c r="E56" s="74"/>
      <c r="F56" s="74"/>
      <c r="G56" s="74"/>
      <c r="H56" s="74"/>
      <c r="I56" s="74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</row>
    <row r="57" spans="4:30" s="60" customFormat="1" ht="9.75" customHeight="1">
      <c r="D57" s="61"/>
      <c r="E57" s="74"/>
      <c r="F57" s="74"/>
      <c r="G57" s="74"/>
      <c r="H57" s="74"/>
      <c r="I57" s="74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</row>
    <row r="58" spans="2:30" s="60" customFormat="1" ht="11.25">
      <c r="B58" s="151" t="s">
        <v>9</v>
      </c>
      <c r="C58" s="151"/>
      <c r="D58" s="55">
        <v>2014</v>
      </c>
      <c r="E58" s="74">
        <v>4.382769275459665</v>
      </c>
      <c r="F58" s="74">
        <v>5.781223484046507</v>
      </c>
      <c r="G58" s="74">
        <v>24.932490715996593</v>
      </c>
      <c r="H58" s="74">
        <v>16.53958133945241</v>
      </c>
      <c r="I58" s="74">
        <v>6.290798768917497</v>
      </c>
      <c r="J58" s="74">
        <v>-8.43950328972825</v>
      </c>
      <c r="K58" s="74">
        <v>16.85631987782284</v>
      </c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</row>
    <row r="59" spans="2:30" s="60" customFormat="1" ht="11.25">
      <c r="B59" s="152" t="s">
        <v>10</v>
      </c>
      <c r="C59" s="152"/>
      <c r="D59" s="61"/>
      <c r="E59" s="74"/>
      <c r="F59" s="74"/>
      <c r="G59" s="74"/>
      <c r="H59" s="74"/>
      <c r="I59" s="74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</row>
    <row r="60" spans="4:30" s="60" customFormat="1" ht="9.75" customHeight="1">
      <c r="D60" s="61"/>
      <c r="E60" s="74"/>
      <c r="F60" s="74"/>
      <c r="G60" s="74"/>
      <c r="H60" s="74"/>
      <c r="I60" s="74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</row>
    <row r="61" spans="2:30" s="60" customFormat="1" ht="11.25" customHeight="1">
      <c r="B61" s="150" t="s">
        <v>53</v>
      </c>
      <c r="C61" s="151"/>
      <c r="D61" s="55">
        <v>2014</v>
      </c>
      <c r="E61" s="74">
        <v>36.53458542535947</v>
      </c>
      <c r="F61" s="74">
        <v>9.14837030330466</v>
      </c>
      <c r="G61" s="74">
        <v>4.688820742662813</v>
      </c>
      <c r="H61" s="74">
        <v>-10.78272030622243</v>
      </c>
      <c r="I61" s="74">
        <v>-19.83696286565035</v>
      </c>
      <c r="J61" s="74">
        <v>31.604272521318364</v>
      </c>
      <c r="K61" s="74">
        <v>-22.256373797604695</v>
      </c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</row>
    <row r="62" spans="2:30" s="60" customFormat="1" ht="11.25">
      <c r="B62" s="152" t="s">
        <v>11</v>
      </c>
      <c r="C62" s="152"/>
      <c r="D62" s="61"/>
      <c r="E62" s="74"/>
      <c r="F62" s="74"/>
      <c r="G62" s="74"/>
      <c r="H62" s="74"/>
      <c r="I62" s="74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</row>
    <row r="63" spans="2:30" s="60" customFormat="1" ht="9.75" customHeight="1">
      <c r="B63" s="54"/>
      <c r="C63" s="54"/>
      <c r="D63" s="61"/>
      <c r="E63" s="74"/>
      <c r="F63" s="74"/>
      <c r="G63" s="74"/>
      <c r="H63" s="74"/>
      <c r="I63" s="74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</row>
    <row r="64" spans="2:30" s="60" customFormat="1" ht="21.75" customHeight="1">
      <c r="B64" s="151" t="s">
        <v>58</v>
      </c>
      <c r="C64" s="151"/>
      <c r="D64" s="55">
        <v>2014</v>
      </c>
      <c r="E64" s="74">
        <v>79.9183519439054</v>
      </c>
      <c r="F64" s="74">
        <v>13.846284065069696</v>
      </c>
      <c r="G64" s="74">
        <v>38.41352629892438</v>
      </c>
      <c r="H64" s="74">
        <v>15.441698653586087</v>
      </c>
      <c r="I64" s="74">
        <v>31.278179192008622</v>
      </c>
      <c r="J64" s="74">
        <v>46.703214732285375</v>
      </c>
      <c r="K64" s="74">
        <v>84.8115010103819</v>
      </c>
      <c r="N64" s="74"/>
      <c r="O64" s="74"/>
      <c r="P64" s="74"/>
      <c r="Q64" s="74"/>
      <c r="R64" s="79"/>
      <c r="S64" s="54"/>
      <c r="T64" s="54"/>
      <c r="U64" s="59"/>
      <c r="V64" s="59"/>
      <c r="W64" s="59"/>
      <c r="X64" s="59"/>
      <c r="Y64" s="59"/>
      <c r="Z64" s="59"/>
      <c r="AA64" s="59"/>
      <c r="AB64" s="59"/>
      <c r="AC64" s="59"/>
      <c r="AD64" s="59"/>
    </row>
    <row r="65" spans="2:30" s="60" customFormat="1" ht="21.75" customHeight="1">
      <c r="B65" s="152" t="s">
        <v>13</v>
      </c>
      <c r="C65" s="152"/>
      <c r="D65" s="61"/>
      <c r="E65" s="74"/>
      <c r="F65" s="74"/>
      <c r="G65" s="74"/>
      <c r="H65" s="74"/>
      <c r="I65" s="74"/>
      <c r="J65" s="80"/>
      <c r="K65" s="81"/>
      <c r="N65" s="76"/>
      <c r="O65" s="76"/>
      <c r="P65" s="76"/>
      <c r="Q65" s="76"/>
      <c r="R65" s="79"/>
      <c r="S65" s="54"/>
      <c r="T65" s="54"/>
      <c r="U65" s="59"/>
      <c r="V65" s="59"/>
      <c r="W65" s="59"/>
      <c r="X65" s="59"/>
      <c r="Y65" s="59"/>
      <c r="Z65" s="59"/>
      <c r="AA65" s="59"/>
      <c r="AB65" s="59"/>
      <c r="AC65" s="59"/>
      <c r="AD65" s="59"/>
    </row>
    <row r="66" spans="2:30" s="60" customFormat="1" ht="15" customHeight="1">
      <c r="B66" s="153"/>
      <c r="C66" s="153"/>
      <c r="D66" s="61"/>
      <c r="E66" s="74"/>
      <c r="F66" s="74"/>
      <c r="G66" s="74"/>
      <c r="H66" s="74"/>
      <c r="I66" s="74"/>
      <c r="J66" s="80"/>
      <c r="K66" s="81"/>
      <c r="N66" s="76"/>
      <c r="O66" s="76"/>
      <c r="P66" s="76"/>
      <c r="Q66" s="76"/>
      <c r="R66" s="79"/>
      <c r="S66" s="54"/>
      <c r="T66" s="54"/>
      <c r="U66" s="59"/>
      <c r="V66" s="59"/>
      <c r="W66" s="59"/>
      <c r="X66" s="59"/>
      <c r="Y66" s="59"/>
      <c r="Z66" s="59"/>
      <c r="AA66" s="59"/>
      <c r="AB66" s="59"/>
      <c r="AC66" s="59"/>
      <c r="AD66" s="59"/>
    </row>
    <row r="67" spans="2:30" s="60" customFormat="1" ht="11.25">
      <c r="B67" s="151" t="s">
        <v>14</v>
      </c>
      <c r="C67" s="151"/>
      <c r="D67" s="55" t="s">
        <v>61</v>
      </c>
      <c r="E67" s="74">
        <v>23.656083451085337</v>
      </c>
      <c r="F67" s="74">
        <v>84.9881299707261</v>
      </c>
      <c r="G67" s="74">
        <v>88.21099317062368</v>
      </c>
      <c r="H67" s="74">
        <v>81.32967409036118</v>
      </c>
      <c r="I67" s="74">
        <v>69.26461817170477</v>
      </c>
      <c r="J67" s="74">
        <v>17.687656929556212</v>
      </c>
      <c r="K67" s="74">
        <v>96.51518556672676</v>
      </c>
      <c r="L67" s="74"/>
      <c r="M67" s="74"/>
      <c r="N67" s="74"/>
      <c r="O67" s="74"/>
      <c r="P67" s="74"/>
      <c r="Q67" s="74"/>
      <c r="R67" s="79"/>
      <c r="S67" s="54"/>
      <c r="T67" s="54"/>
      <c r="U67" s="59"/>
      <c r="V67" s="59"/>
      <c r="W67" s="59"/>
      <c r="X67" s="59"/>
      <c r="Y67" s="59"/>
      <c r="Z67" s="59"/>
      <c r="AA67" s="59"/>
      <c r="AB67" s="59"/>
      <c r="AC67" s="59"/>
      <c r="AD67" s="59"/>
    </row>
    <row r="68" spans="2:30" s="60" customFormat="1" ht="11.25">
      <c r="B68" s="152" t="s">
        <v>15</v>
      </c>
      <c r="C68" s="152"/>
      <c r="D68" s="61"/>
      <c r="E68" s="74"/>
      <c r="F68" s="74"/>
      <c r="G68" s="74"/>
      <c r="H68" s="74"/>
      <c r="I68" s="74"/>
      <c r="J68" s="80"/>
      <c r="K68" s="76"/>
      <c r="L68" s="76"/>
      <c r="M68" s="76"/>
      <c r="N68" s="76"/>
      <c r="O68" s="76"/>
      <c r="P68" s="76"/>
      <c r="Q68" s="76"/>
      <c r="R68" s="79"/>
      <c r="S68" s="54"/>
      <c r="T68" s="54"/>
      <c r="U68" s="59"/>
      <c r="V68" s="59"/>
      <c r="W68" s="59"/>
      <c r="X68" s="59"/>
      <c r="Y68" s="59"/>
      <c r="Z68" s="59"/>
      <c r="AA68" s="59"/>
      <c r="AB68" s="59"/>
      <c r="AC68" s="59"/>
      <c r="AD68" s="59"/>
    </row>
    <row r="69" spans="4:30" s="60" customFormat="1" ht="9.75" customHeight="1">
      <c r="D69" s="61"/>
      <c r="E69" s="74"/>
      <c r="F69" s="74"/>
      <c r="G69" s="74"/>
      <c r="H69" s="74"/>
      <c r="I69" s="74"/>
      <c r="J69" s="80"/>
      <c r="K69" s="76"/>
      <c r="L69" s="76"/>
      <c r="M69" s="76"/>
      <c r="N69" s="76"/>
      <c r="O69" s="76"/>
      <c r="P69" s="76"/>
      <c r="Q69" s="76"/>
      <c r="R69" s="7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</row>
    <row r="70" spans="2:30" s="60" customFormat="1" ht="11.25">
      <c r="B70" s="151" t="s">
        <v>16</v>
      </c>
      <c r="C70" s="151"/>
      <c r="D70" s="55">
        <v>2014</v>
      </c>
      <c r="E70" s="74">
        <v>5.324762146364421</v>
      </c>
      <c r="F70" s="74">
        <v>3.3900958713848155</v>
      </c>
      <c r="G70" s="74">
        <v>3.0076679908634105</v>
      </c>
      <c r="H70" s="74">
        <v>7.932997190081011</v>
      </c>
      <c r="I70" s="74">
        <v>18.75331074987278</v>
      </c>
      <c r="J70" s="74">
        <v>21.124413278284848</v>
      </c>
      <c r="K70" s="74">
        <v>12.766087507763928</v>
      </c>
      <c r="L70" s="74"/>
      <c r="M70" s="74"/>
      <c r="N70" s="74"/>
      <c r="O70" s="74"/>
      <c r="P70" s="74"/>
      <c r="Q70" s="74"/>
      <c r="R70" s="7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</row>
    <row r="71" spans="2:30" s="60" customFormat="1" ht="11.25">
      <c r="B71" s="152" t="s">
        <v>17</v>
      </c>
      <c r="C71" s="152"/>
      <c r="D71" s="61"/>
      <c r="E71" s="74"/>
      <c r="F71" s="74"/>
      <c r="G71" s="74"/>
      <c r="H71" s="74"/>
      <c r="I71" s="74"/>
      <c r="J71" s="80"/>
      <c r="K71" s="76"/>
      <c r="L71" s="76"/>
      <c r="M71" s="76"/>
      <c r="N71" s="76"/>
      <c r="O71" s="76"/>
      <c r="P71" s="76"/>
      <c r="Q71" s="76"/>
      <c r="R71" s="7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</row>
    <row r="72" spans="4:30" s="60" customFormat="1" ht="9.75" customHeight="1">
      <c r="D72" s="61"/>
      <c r="E72" s="74"/>
      <c r="F72" s="74"/>
      <c r="G72" s="74"/>
      <c r="H72" s="74"/>
      <c r="I72" s="74"/>
      <c r="J72" s="80"/>
      <c r="K72" s="76"/>
      <c r="L72" s="76"/>
      <c r="M72" s="76"/>
      <c r="N72" s="76"/>
      <c r="O72" s="76"/>
      <c r="P72" s="76"/>
      <c r="Q72" s="76"/>
      <c r="R72" s="82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</row>
    <row r="73" spans="2:30" s="60" customFormat="1" ht="11.25">
      <c r="B73" s="151" t="s">
        <v>18</v>
      </c>
      <c r="C73" s="151"/>
      <c r="D73" s="55" t="s">
        <v>61</v>
      </c>
      <c r="E73" s="74">
        <v>7.105986400642109</v>
      </c>
      <c r="F73" s="74">
        <v>7.878434458827982</v>
      </c>
      <c r="G73" s="74">
        <v>5.548351605571838</v>
      </c>
      <c r="H73" s="74">
        <v>1.6510755938980282</v>
      </c>
      <c r="I73" s="74">
        <v>-1.3358513101014609</v>
      </c>
      <c r="J73" s="74">
        <v>3.8466491121238704</v>
      </c>
      <c r="K73" s="74">
        <v>0.12263264548460029</v>
      </c>
      <c r="L73" s="74"/>
      <c r="M73" s="74"/>
      <c r="N73" s="74"/>
      <c r="O73" s="74"/>
      <c r="P73" s="74"/>
      <c r="Q73" s="74"/>
      <c r="R73" s="7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</row>
    <row r="74" spans="2:30" s="60" customFormat="1" ht="11.25">
      <c r="B74" s="152" t="s">
        <v>19</v>
      </c>
      <c r="C74" s="152"/>
      <c r="D74" s="61"/>
      <c r="E74" s="74"/>
      <c r="F74" s="74"/>
      <c r="G74" s="74"/>
      <c r="H74" s="74"/>
      <c r="I74" s="74"/>
      <c r="K74" s="76"/>
      <c r="L74" s="76"/>
      <c r="M74" s="76"/>
      <c r="N74" s="76"/>
      <c r="O74" s="76"/>
      <c r="P74" s="76"/>
      <c r="Q74" s="76"/>
      <c r="R74" s="82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</row>
    <row r="75" spans="4:30" s="60" customFormat="1" ht="9.75" customHeight="1">
      <c r="D75" s="61"/>
      <c r="E75" s="74"/>
      <c r="F75" s="74"/>
      <c r="G75" s="74"/>
      <c r="H75" s="74"/>
      <c r="I75" s="74"/>
      <c r="J75" s="80"/>
      <c r="K75" s="76"/>
      <c r="L75" s="76"/>
      <c r="M75" s="76"/>
      <c r="N75" s="76"/>
      <c r="O75" s="76"/>
      <c r="P75" s="76"/>
      <c r="Q75" s="76"/>
      <c r="R75" s="82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</row>
    <row r="76" spans="2:30" s="60" customFormat="1" ht="34.5" customHeight="1">
      <c r="B76" s="151" t="s">
        <v>20</v>
      </c>
      <c r="C76" s="151"/>
      <c r="D76" s="55" t="s">
        <v>61</v>
      </c>
      <c r="E76" s="74">
        <v>-27.409996595224882</v>
      </c>
      <c r="F76" s="74">
        <v>56.21102243371408</v>
      </c>
      <c r="G76" s="74">
        <v>23.408857668345945</v>
      </c>
      <c r="H76" s="74">
        <v>13.137062607005646</v>
      </c>
      <c r="I76" s="74">
        <v>22.574378088112383</v>
      </c>
      <c r="J76" s="74">
        <v>6.133245658159268</v>
      </c>
      <c r="K76" s="74">
        <v>30.00493321275269</v>
      </c>
      <c r="L76" s="74"/>
      <c r="M76" s="74"/>
      <c r="N76" s="74"/>
      <c r="O76" s="74"/>
      <c r="P76" s="74"/>
      <c r="Q76" s="74"/>
      <c r="R76" s="79"/>
      <c r="S76" s="54"/>
      <c r="T76" s="54"/>
      <c r="U76" s="59"/>
      <c r="V76" s="59"/>
      <c r="W76" s="59"/>
      <c r="X76" s="59"/>
      <c r="Y76" s="59"/>
      <c r="Z76" s="59"/>
      <c r="AA76" s="59"/>
      <c r="AB76" s="59"/>
      <c r="AC76" s="59"/>
      <c r="AD76" s="59"/>
    </row>
    <row r="77" spans="2:30" s="60" customFormat="1" ht="21.75" customHeight="1">
      <c r="B77" s="152" t="s">
        <v>59</v>
      </c>
      <c r="C77" s="152"/>
      <c r="D77" s="61"/>
      <c r="E77" s="74"/>
      <c r="F77" s="74"/>
      <c r="G77" s="74"/>
      <c r="H77" s="74"/>
      <c r="I77" s="74"/>
      <c r="J77" s="80"/>
      <c r="K77" s="76"/>
      <c r="L77" s="76"/>
      <c r="M77" s="76"/>
      <c r="N77" s="76"/>
      <c r="O77" s="76"/>
      <c r="P77" s="76"/>
      <c r="Q77" s="76"/>
      <c r="R77" s="79"/>
      <c r="S77" s="54"/>
      <c r="T77" s="54"/>
      <c r="U77" s="59"/>
      <c r="V77" s="59"/>
      <c r="W77" s="59"/>
      <c r="X77" s="59"/>
      <c r="Y77" s="59"/>
      <c r="Z77" s="59"/>
      <c r="AA77" s="59"/>
      <c r="AB77" s="59"/>
      <c r="AC77" s="59"/>
      <c r="AD77" s="59"/>
    </row>
    <row r="78" spans="2:30" s="60" customFormat="1" ht="14.25" customHeight="1">
      <c r="B78" s="153"/>
      <c r="C78" s="153"/>
      <c r="D78" s="61"/>
      <c r="E78" s="74"/>
      <c r="F78" s="74"/>
      <c r="G78" s="74"/>
      <c r="H78" s="74"/>
      <c r="I78" s="74"/>
      <c r="J78" s="80"/>
      <c r="K78" s="76"/>
      <c r="L78" s="76"/>
      <c r="M78" s="76"/>
      <c r="N78" s="76"/>
      <c r="O78" s="76"/>
      <c r="P78" s="76"/>
      <c r="Q78" s="76"/>
      <c r="R78" s="82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</row>
    <row r="79" spans="2:30" s="60" customFormat="1" ht="11.25">
      <c r="B79" s="151" t="s">
        <v>22</v>
      </c>
      <c r="C79" s="151"/>
      <c r="D79" s="55" t="s">
        <v>61</v>
      </c>
      <c r="E79" s="74">
        <v>6.352138945475289</v>
      </c>
      <c r="F79" s="74">
        <v>0.5529502715545505</v>
      </c>
      <c r="G79" s="74">
        <v>2.6884032487415084</v>
      </c>
      <c r="H79" s="74">
        <v>0.5805089513692252</v>
      </c>
      <c r="I79" s="74">
        <v>-2.6737610608724083</v>
      </c>
      <c r="J79" s="74">
        <v>2.460147780872461</v>
      </c>
      <c r="K79" s="74">
        <v>-2.0258537662499663</v>
      </c>
      <c r="L79" s="74"/>
      <c r="M79" s="74"/>
      <c r="N79" s="74"/>
      <c r="O79" s="74"/>
      <c r="P79" s="74"/>
      <c r="Q79" s="74"/>
      <c r="R79" s="75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</row>
    <row r="80" spans="2:30" s="60" customFormat="1" ht="11.25">
      <c r="B80" s="152" t="s">
        <v>23</v>
      </c>
      <c r="C80" s="152"/>
      <c r="D80" s="61"/>
      <c r="E80" s="74"/>
      <c r="F80" s="74"/>
      <c r="G80" s="74"/>
      <c r="H80" s="74"/>
      <c r="I80" s="74"/>
      <c r="K80" s="76"/>
      <c r="L80" s="76"/>
      <c r="M80" s="76"/>
      <c r="N80" s="76"/>
      <c r="O80" s="76"/>
      <c r="P80" s="76"/>
      <c r="Q80" s="76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</row>
    <row r="81" spans="4:30" s="60" customFormat="1" ht="9.75" customHeight="1">
      <c r="D81" s="61"/>
      <c r="E81" s="74"/>
      <c r="F81" s="74"/>
      <c r="G81" s="74"/>
      <c r="H81" s="74"/>
      <c r="I81" s="74"/>
      <c r="J81" s="77"/>
      <c r="K81" s="76"/>
      <c r="L81" s="76"/>
      <c r="M81" s="76"/>
      <c r="N81" s="76"/>
      <c r="O81" s="76"/>
      <c r="P81" s="76"/>
      <c r="Q81" s="76"/>
      <c r="R81" s="75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</row>
    <row r="82" spans="2:30" s="60" customFormat="1" ht="11.25">
      <c r="B82" s="151" t="s">
        <v>24</v>
      </c>
      <c r="C82" s="151"/>
      <c r="D82" s="55">
        <v>2014</v>
      </c>
      <c r="E82" s="74">
        <v>16.36738549498726</v>
      </c>
      <c r="F82" s="74">
        <v>11.642729182591438</v>
      </c>
      <c r="G82" s="74">
        <v>10.523945724284772</v>
      </c>
      <c r="H82" s="74">
        <v>4.80477732371871</v>
      </c>
      <c r="I82" s="74">
        <v>1.4872315524288666</v>
      </c>
      <c r="J82" s="74">
        <v>-3.8653978318895383</v>
      </c>
      <c r="K82" s="74">
        <v>1.8662063963992779</v>
      </c>
      <c r="L82" s="74"/>
      <c r="M82" s="74"/>
      <c r="N82" s="74"/>
      <c r="O82" s="74"/>
      <c r="P82" s="74"/>
      <c r="Q82" s="74"/>
      <c r="R82" s="75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</row>
    <row r="83" spans="2:30" s="60" customFormat="1" ht="11.25">
      <c r="B83" s="152" t="s">
        <v>25</v>
      </c>
      <c r="C83" s="152"/>
      <c r="E83" s="83"/>
      <c r="F83" s="74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</row>
    <row r="84" spans="1:18" ht="9.75" customHeight="1">
      <c r="A84" s="49"/>
      <c r="B84" s="49"/>
      <c r="C84" s="49"/>
      <c r="D84" s="67"/>
      <c r="E84" s="68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1:18" ht="11.25">
      <c r="A85" s="44"/>
      <c r="B85" s="44"/>
      <c r="C85" s="44"/>
      <c r="D85" s="70"/>
      <c r="E85" s="71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ht="12.75" customHeight="1">
      <c r="A86" s="85" t="s">
        <v>26</v>
      </c>
    </row>
    <row r="87" ht="12.75" customHeight="1">
      <c r="A87" s="86" t="s">
        <v>27</v>
      </c>
    </row>
    <row r="88" ht="12.75" customHeight="1">
      <c r="A88" s="85" t="s">
        <v>28</v>
      </c>
    </row>
    <row r="89" ht="12.75" customHeight="1">
      <c r="A89" s="86" t="s">
        <v>29</v>
      </c>
    </row>
    <row r="90" ht="12.75" customHeight="1">
      <c r="A90" s="87" t="s">
        <v>30</v>
      </c>
    </row>
    <row r="91" ht="12.75" customHeight="1">
      <c r="A91" s="88" t="s">
        <v>31</v>
      </c>
    </row>
    <row r="92" ht="7.5" customHeight="1">
      <c r="A92" s="88"/>
    </row>
    <row r="93" ht="11.25">
      <c r="A93" s="38" t="s">
        <v>32</v>
      </c>
    </row>
    <row r="94" ht="11.25">
      <c r="A94" s="39" t="s">
        <v>33</v>
      </c>
    </row>
    <row r="99" spans="1:14" ht="12.75">
      <c r="A99" s="89"/>
      <c r="H99" s="57"/>
      <c r="I99" s="57"/>
      <c r="J99" s="57"/>
      <c r="K99" s="57"/>
      <c r="L99" s="57"/>
      <c r="M99" s="57"/>
      <c r="N99" s="57"/>
    </row>
    <row r="100" ht="12">
      <c r="A100" s="90"/>
    </row>
    <row r="101" ht="12">
      <c r="A101" s="90"/>
    </row>
    <row r="102" ht="12">
      <c r="A102" s="90"/>
    </row>
    <row r="103" ht="12.75">
      <c r="A103" s="91"/>
    </row>
    <row r="104" ht="12">
      <c r="A104" s="90"/>
    </row>
    <row r="105" ht="12">
      <c r="A105" s="90"/>
    </row>
    <row r="106" ht="12">
      <c r="A106" s="90"/>
    </row>
    <row r="107" ht="12">
      <c r="A107" s="90"/>
    </row>
    <row r="108" ht="12">
      <c r="A108" s="90"/>
    </row>
    <row r="109" ht="12">
      <c r="A109" s="90"/>
    </row>
  </sheetData>
  <sheetProtection/>
  <mergeCells count="51">
    <mergeCell ref="P3:R3"/>
    <mergeCell ref="B10:C10"/>
    <mergeCell ref="B25:C25"/>
    <mergeCell ref="B27:C27"/>
    <mergeCell ref="B19:C19"/>
    <mergeCell ref="B24:C24"/>
    <mergeCell ref="B21:C21"/>
    <mergeCell ref="B71:C71"/>
    <mergeCell ref="B65:C66"/>
    <mergeCell ref="B31:C31"/>
    <mergeCell ref="B28:C28"/>
    <mergeCell ref="B30:C30"/>
    <mergeCell ref="B49:C49"/>
    <mergeCell ref="B50:C50"/>
    <mergeCell ref="B37:C37"/>
    <mergeCell ref="B33:C33"/>
    <mergeCell ref="B36:C36"/>
    <mergeCell ref="B67:C67"/>
    <mergeCell ref="B68:C68"/>
    <mergeCell ref="B15:C15"/>
    <mergeCell ref="B16:C16"/>
    <mergeCell ref="B18:C18"/>
    <mergeCell ref="B22:C23"/>
    <mergeCell ref="B70:C70"/>
    <mergeCell ref="B6:C6"/>
    <mergeCell ref="B7:C7"/>
    <mergeCell ref="B12:C12"/>
    <mergeCell ref="B13:C13"/>
    <mergeCell ref="B9:C9"/>
    <mergeCell ref="B64:C64"/>
    <mergeCell ref="B34:C34"/>
    <mergeCell ref="B39:C39"/>
    <mergeCell ref="B40:C40"/>
    <mergeCell ref="B82:C82"/>
    <mergeCell ref="B83:C83"/>
    <mergeCell ref="B73:C73"/>
    <mergeCell ref="B74:C74"/>
    <mergeCell ref="B76:C76"/>
    <mergeCell ref="B79:C79"/>
    <mergeCell ref="B77:C78"/>
    <mergeCell ref="B80:C80"/>
    <mergeCell ref="A52:A55"/>
    <mergeCell ref="A49:A51"/>
    <mergeCell ref="B61:C61"/>
    <mergeCell ref="B62:C62"/>
    <mergeCell ref="B52:C52"/>
    <mergeCell ref="B53:C53"/>
    <mergeCell ref="B55:C55"/>
    <mergeCell ref="B56:C56"/>
    <mergeCell ref="B58:C58"/>
    <mergeCell ref="B59:C59"/>
  </mergeCells>
  <hyperlinks>
    <hyperlink ref="J1" location="'index'!A1" display="'index'!A1"/>
  </hyperlinks>
  <printOptions/>
  <pageMargins left="0.3937007874015748" right="0" top="0.2755905511811024" bottom="0.1968503937007874" header="0.5118110236220472" footer="0.5118110236220472"/>
  <pageSetup horizontalDpi="600" verticalDpi="600" orientation="landscape" paperSize="9" scale="85" r:id="rId1"/>
  <headerFooter alignWithMargins="0">
    <oddFooter>&amp;C&amp;P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0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8.421875" style="93" customWidth="1"/>
    <col min="2" max="2" width="17.00390625" style="93" customWidth="1"/>
    <col min="3" max="3" width="8.57421875" style="93" customWidth="1"/>
    <col min="4" max="4" width="7.7109375" style="93" customWidth="1"/>
    <col min="5" max="5" width="8.421875" style="93" bestFit="1" customWidth="1"/>
    <col min="6" max="17" width="7.7109375" style="93" customWidth="1"/>
    <col min="18" max="18" width="1.1484375" style="93" customWidth="1"/>
    <col min="19" max="30" width="9.140625" style="94" customWidth="1"/>
    <col min="31" max="16384" width="9.140625" style="93" customWidth="1"/>
  </cols>
  <sheetData>
    <row r="1" spans="1:10" ht="16.5" customHeight="1">
      <c r="A1" s="92" t="s">
        <v>62</v>
      </c>
      <c r="J1" s="40" t="s">
        <v>50</v>
      </c>
    </row>
    <row r="2" ht="16.5" customHeight="1">
      <c r="A2" s="95" t="s">
        <v>63</v>
      </c>
    </row>
    <row r="3" spans="1:19" ht="16.5" customHeight="1" thickBot="1">
      <c r="A3" s="95"/>
      <c r="P3" s="164" t="s">
        <v>34</v>
      </c>
      <c r="Q3" s="164"/>
      <c r="R3" s="164"/>
      <c r="S3" s="93"/>
    </row>
    <row r="4" spans="1:18" ht="27" customHeight="1">
      <c r="A4" s="96"/>
      <c r="B4" s="96"/>
      <c r="C4" s="96"/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40</v>
      </c>
      <c r="J4" s="9" t="s">
        <v>41</v>
      </c>
      <c r="K4" s="9" t="s">
        <v>42</v>
      </c>
      <c r="L4" s="9" t="s">
        <v>43</v>
      </c>
      <c r="M4" s="9" t="s">
        <v>44</v>
      </c>
      <c r="N4" s="9" t="s">
        <v>45</v>
      </c>
      <c r="O4" s="9" t="s">
        <v>46</v>
      </c>
      <c r="P4" s="9" t="s">
        <v>47</v>
      </c>
      <c r="Q4" s="9" t="s">
        <v>48</v>
      </c>
      <c r="R4" s="9"/>
    </row>
    <row r="5" spans="4:17" ht="9.75" customHeight="1">
      <c r="D5" s="97"/>
      <c r="E5" s="98"/>
      <c r="F5" s="99"/>
      <c r="G5" s="99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30" s="107" customFormat="1" ht="11.25">
      <c r="A6" s="100"/>
      <c r="B6" s="101" t="s">
        <v>2</v>
      </c>
      <c r="C6" s="101"/>
      <c r="D6" s="55" t="s">
        <v>60</v>
      </c>
      <c r="E6" s="102">
        <v>7943629.982</v>
      </c>
      <c r="F6" s="103">
        <v>646154.552</v>
      </c>
      <c r="G6" s="103">
        <v>649443.619</v>
      </c>
      <c r="H6" s="103">
        <v>649829.626</v>
      </c>
      <c r="I6" s="103">
        <v>659832.254</v>
      </c>
      <c r="J6" s="103">
        <v>657079.746</v>
      </c>
      <c r="K6" s="103">
        <v>645042.13</v>
      </c>
      <c r="L6" s="103">
        <v>650253.184</v>
      </c>
      <c r="M6" s="103">
        <v>660693.755</v>
      </c>
      <c r="N6" s="103">
        <v>661137.044</v>
      </c>
      <c r="O6" s="103">
        <v>678080.973</v>
      </c>
      <c r="P6" s="103">
        <v>689944.05</v>
      </c>
      <c r="Q6" s="103">
        <v>696139.049</v>
      </c>
      <c r="R6" s="104"/>
      <c r="S6" s="105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</row>
    <row r="7" spans="2:30" s="107" customFormat="1" ht="11.25">
      <c r="B7" s="108" t="s">
        <v>3</v>
      </c>
      <c r="C7" s="108"/>
      <c r="D7" s="55" t="s">
        <v>61</v>
      </c>
      <c r="E7" s="102"/>
      <c r="F7" s="103">
        <v>716176.066</v>
      </c>
      <c r="G7" s="103">
        <v>710190.56</v>
      </c>
      <c r="H7" s="103">
        <v>726427.86</v>
      </c>
      <c r="I7" s="103">
        <v>719233.757</v>
      </c>
      <c r="J7" s="103">
        <v>715779.543</v>
      </c>
      <c r="K7" s="103">
        <v>720788.112</v>
      </c>
      <c r="L7" s="104">
        <v>726499.306</v>
      </c>
      <c r="M7" s="104"/>
      <c r="N7" s="104"/>
      <c r="O7" s="104"/>
      <c r="P7" s="104"/>
      <c r="Q7" s="104"/>
      <c r="R7" s="109"/>
      <c r="S7" s="109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</row>
    <row r="8" spans="4:30" s="107" customFormat="1" ht="9.75" customHeight="1">
      <c r="D8" s="110"/>
      <c r="E8" s="102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9"/>
      <c r="S8" s="109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2:30" s="107" customFormat="1" ht="11.25">
      <c r="B9" s="158" t="s">
        <v>5</v>
      </c>
      <c r="C9" s="158"/>
      <c r="D9" s="55">
        <v>2013</v>
      </c>
      <c r="E9" s="102">
        <v>4472.415000000001</v>
      </c>
      <c r="F9" s="103">
        <v>407.1948</v>
      </c>
      <c r="G9" s="103">
        <v>372.32370000000003</v>
      </c>
      <c r="H9" s="103">
        <v>461.8352</v>
      </c>
      <c r="I9" s="103">
        <v>463.554</v>
      </c>
      <c r="J9" s="103">
        <v>532.0015999999999</v>
      </c>
      <c r="K9" s="103">
        <v>292.01509999999996</v>
      </c>
      <c r="L9" s="103">
        <v>339.0597</v>
      </c>
      <c r="M9" s="103">
        <v>330.5428</v>
      </c>
      <c r="N9" s="103">
        <v>285.1562</v>
      </c>
      <c r="O9" s="103">
        <v>315.2454</v>
      </c>
      <c r="P9" s="103">
        <v>341.354</v>
      </c>
      <c r="Q9" s="103">
        <v>332.1325</v>
      </c>
      <c r="R9" s="109"/>
      <c r="S9" s="109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2:30" s="107" customFormat="1" ht="11.25">
      <c r="B10" s="159" t="s">
        <v>6</v>
      </c>
      <c r="C10" s="159"/>
      <c r="D10" s="55" t="s">
        <v>61</v>
      </c>
      <c r="E10" s="102"/>
      <c r="F10" s="103">
        <v>559.11004</v>
      </c>
      <c r="G10" s="103">
        <v>513.4658</v>
      </c>
      <c r="H10" s="103">
        <v>790.4716099999999</v>
      </c>
      <c r="I10" s="103">
        <v>858.2793100000001</v>
      </c>
      <c r="J10" s="103">
        <v>809.1065000000001</v>
      </c>
      <c r="K10" s="103">
        <v>536.52341</v>
      </c>
      <c r="L10" s="104">
        <v>760.5205489999998</v>
      </c>
      <c r="M10" s="104"/>
      <c r="N10" s="104"/>
      <c r="O10" s="104"/>
      <c r="P10" s="104"/>
      <c r="Q10" s="104"/>
      <c r="R10" s="109"/>
      <c r="S10" s="109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  <row r="11" spans="4:30" s="107" customFormat="1" ht="9.75" customHeight="1">
      <c r="D11" s="110"/>
      <c r="E11" s="102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9"/>
      <c r="S11" s="109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</row>
    <row r="12" spans="2:30" s="107" customFormat="1" ht="15">
      <c r="B12" s="111" t="s">
        <v>7</v>
      </c>
      <c r="C12" s="111"/>
      <c r="D12" s="55" t="s">
        <v>60</v>
      </c>
      <c r="E12" s="102">
        <v>1298059.3298</v>
      </c>
      <c r="F12" s="103">
        <v>99209.3778</v>
      </c>
      <c r="G12" s="103">
        <v>109019.534</v>
      </c>
      <c r="H12" s="103">
        <v>110305.118</v>
      </c>
      <c r="I12" s="103">
        <v>111001.512</v>
      </c>
      <c r="J12" s="103">
        <v>104837.327</v>
      </c>
      <c r="K12" s="103">
        <v>101520.87</v>
      </c>
      <c r="L12" s="103">
        <v>113460.936</v>
      </c>
      <c r="M12" s="103">
        <v>107570.408</v>
      </c>
      <c r="N12" s="103">
        <v>110658.09</v>
      </c>
      <c r="O12" s="103">
        <v>109509.495</v>
      </c>
      <c r="P12" s="103">
        <v>112083.521</v>
      </c>
      <c r="Q12" s="103">
        <v>108883.141</v>
      </c>
      <c r="R12" s="109"/>
      <c r="S12" s="109"/>
      <c r="T12" s="112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</row>
    <row r="13" spans="2:30" s="107" customFormat="1" ht="15">
      <c r="B13" s="108" t="s">
        <v>8</v>
      </c>
      <c r="C13" s="108"/>
      <c r="D13" s="55" t="s">
        <v>61</v>
      </c>
      <c r="E13" s="102"/>
      <c r="F13" s="103">
        <v>110482.216</v>
      </c>
      <c r="G13" s="103">
        <v>111439.407</v>
      </c>
      <c r="H13" s="103">
        <v>106564.132</v>
      </c>
      <c r="I13" s="103">
        <v>108878.708</v>
      </c>
      <c r="J13" s="103">
        <v>109213.298</v>
      </c>
      <c r="K13" s="103">
        <v>116607.454</v>
      </c>
      <c r="L13" s="104">
        <v>112146.503</v>
      </c>
      <c r="M13" s="104"/>
      <c r="N13" s="104"/>
      <c r="O13" s="104"/>
      <c r="P13" s="104"/>
      <c r="Q13" s="104"/>
      <c r="R13" s="109"/>
      <c r="S13" s="109"/>
      <c r="T13" s="112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</row>
    <row r="14" spans="4:30" s="107" customFormat="1" ht="9.75" customHeight="1">
      <c r="D14" s="110"/>
      <c r="E14" s="102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9"/>
      <c r="S14" s="109"/>
      <c r="T14" s="112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30" s="107" customFormat="1" ht="15">
      <c r="B15" s="111" t="s">
        <v>9</v>
      </c>
      <c r="C15" s="111"/>
      <c r="D15" s="55" t="s">
        <v>60</v>
      </c>
      <c r="E15" s="102">
        <v>29218.52738</v>
      </c>
      <c r="F15" s="103">
        <v>2370.75505</v>
      </c>
      <c r="G15" s="103">
        <v>2350.36682</v>
      </c>
      <c r="H15" s="103">
        <v>2224.0514</v>
      </c>
      <c r="I15" s="103">
        <v>2357.6384</v>
      </c>
      <c r="J15" s="103">
        <v>2419.0732</v>
      </c>
      <c r="K15" s="103">
        <v>2509.24547</v>
      </c>
      <c r="L15" s="103">
        <v>2391.33552</v>
      </c>
      <c r="M15" s="103">
        <v>2548.92852</v>
      </c>
      <c r="N15" s="103">
        <v>2394.60715</v>
      </c>
      <c r="O15" s="103">
        <v>2437.18575</v>
      </c>
      <c r="P15" s="103">
        <v>2542.20711</v>
      </c>
      <c r="Q15" s="103">
        <v>2673.13299</v>
      </c>
      <c r="R15" s="109"/>
      <c r="S15" s="109"/>
      <c r="T15" s="112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</row>
    <row r="16" spans="2:30" s="107" customFormat="1" ht="15">
      <c r="B16" s="108" t="s">
        <v>10</v>
      </c>
      <c r="C16" s="108"/>
      <c r="D16" s="55" t="s">
        <v>61</v>
      </c>
      <c r="E16" s="102"/>
      <c r="F16" s="103">
        <v>2531.03607</v>
      </c>
      <c r="G16" s="103">
        <v>2553.06785</v>
      </c>
      <c r="H16" s="103">
        <v>2701.14318</v>
      </c>
      <c r="I16" s="103">
        <v>2691.49503</v>
      </c>
      <c r="J16" s="103">
        <v>2637.42878</v>
      </c>
      <c r="K16" s="103">
        <v>2536.50878</v>
      </c>
      <c r="L16" s="103">
        <v>2752.92973</v>
      </c>
      <c r="M16" s="103"/>
      <c r="N16" s="103"/>
      <c r="O16" s="103"/>
      <c r="P16" s="103"/>
      <c r="Q16" s="103"/>
      <c r="R16" s="109"/>
      <c r="S16" s="109"/>
      <c r="T16" s="112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</row>
    <row r="17" spans="4:30" s="107" customFormat="1" ht="9.75" customHeight="1">
      <c r="D17" s="110"/>
      <c r="E17" s="102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9"/>
      <c r="S17" s="109"/>
      <c r="T17" s="112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2:30" s="107" customFormat="1" ht="20.25" customHeight="1">
      <c r="B18" s="162" t="s">
        <v>53</v>
      </c>
      <c r="C18" s="163"/>
      <c r="D18" s="55">
        <v>2013</v>
      </c>
      <c r="E18" s="102">
        <v>4741.477</v>
      </c>
      <c r="F18" s="103">
        <v>304.131</v>
      </c>
      <c r="G18" s="103">
        <v>353.44</v>
      </c>
      <c r="H18" s="103">
        <v>406.968</v>
      </c>
      <c r="I18" s="103">
        <v>526.676</v>
      </c>
      <c r="J18" s="103">
        <v>471.181</v>
      </c>
      <c r="K18" s="103">
        <v>259.987</v>
      </c>
      <c r="L18" s="103">
        <v>374.149</v>
      </c>
      <c r="M18" s="103">
        <v>319.522</v>
      </c>
      <c r="N18" s="103">
        <v>608.23</v>
      </c>
      <c r="O18" s="103">
        <v>380.575</v>
      </c>
      <c r="P18" s="103">
        <v>340.094</v>
      </c>
      <c r="Q18" s="103">
        <v>396.524</v>
      </c>
      <c r="R18" s="109"/>
      <c r="S18" s="109"/>
      <c r="T18" s="112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</row>
    <row r="19" spans="2:30" s="107" customFormat="1" ht="15">
      <c r="B19" s="108" t="s">
        <v>11</v>
      </c>
      <c r="C19" s="108"/>
      <c r="D19" s="55">
        <v>2014</v>
      </c>
      <c r="E19" s="102"/>
      <c r="F19" s="103">
        <v>415.244</v>
      </c>
      <c r="G19" s="103">
        <v>385.774</v>
      </c>
      <c r="H19" s="103">
        <v>426.05</v>
      </c>
      <c r="I19" s="103">
        <v>469.886</v>
      </c>
      <c r="J19" s="103">
        <v>377.713</v>
      </c>
      <c r="K19" s="103">
        <v>342.154</v>
      </c>
      <c r="L19" s="103">
        <v>290.877</v>
      </c>
      <c r="M19" s="104"/>
      <c r="N19" s="104"/>
      <c r="O19" s="104"/>
      <c r="P19" s="104"/>
      <c r="Q19" s="104"/>
      <c r="R19" s="109"/>
      <c r="S19" s="109"/>
      <c r="T19" s="112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</row>
    <row r="20" spans="2:30" s="107" customFormat="1" ht="9.75" customHeight="1">
      <c r="B20" s="100"/>
      <c r="C20" s="100"/>
      <c r="D20" s="110"/>
      <c r="E20" s="102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9"/>
      <c r="S20" s="109"/>
      <c r="T20" s="112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2:30" s="107" customFormat="1" ht="21.75" customHeight="1">
      <c r="B21" s="158" t="s">
        <v>12</v>
      </c>
      <c r="C21" s="158"/>
      <c r="D21" s="55" t="s">
        <v>60</v>
      </c>
      <c r="E21" s="102">
        <v>39127.70965</v>
      </c>
      <c r="F21" s="103">
        <v>2681.85804</v>
      </c>
      <c r="G21" s="103">
        <v>3283.88392</v>
      </c>
      <c r="H21" s="103">
        <v>2901.07015</v>
      </c>
      <c r="I21" s="103">
        <v>3322.92739</v>
      </c>
      <c r="J21" s="103">
        <v>3341.79988</v>
      </c>
      <c r="K21" s="103">
        <v>3134.3053</v>
      </c>
      <c r="L21" s="103">
        <v>2934.25697</v>
      </c>
      <c r="M21" s="103">
        <v>3400.24081</v>
      </c>
      <c r="N21" s="103">
        <v>3308.28628</v>
      </c>
      <c r="O21" s="103">
        <v>3450.05547</v>
      </c>
      <c r="P21" s="103">
        <v>3314.66239</v>
      </c>
      <c r="Q21" s="103">
        <v>4054.36305</v>
      </c>
      <c r="R21" s="109"/>
      <c r="S21" s="109"/>
      <c r="T21" s="112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</row>
    <row r="22" spans="2:30" s="107" customFormat="1" ht="31.5" customHeight="1">
      <c r="B22" s="159" t="s">
        <v>13</v>
      </c>
      <c r="C22" s="159"/>
      <c r="D22" s="55" t="s">
        <v>61</v>
      </c>
      <c r="E22" s="102"/>
      <c r="F22" s="103">
        <v>4865.14879</v>
      </c>
      <c r="G22" s="103">
        <v>3826.807</v>
      </c>
      <c r="H22" s="103">
        <v>4265.67976</v>
      </c>
      <c r="I22" s="103">
        <v>4045.03224</v>
      </c>
      <c r="J22" s="103">
        <v>4543.90067</v>
      </c>
      <c r="K22" s="103">
        <v>4833.74135</v>
      </c>
      <c r="L22" s="103">
        <v>4696.49847</v>
      </c>
      <c r="M22" s="104"/>
      <c r="N22" s="104"/>
      <c r="O22" s="104"/>
      <c r="P22" s="104"/>
      <c r="Q22" s="104"/>
      <c r="R22" s="109"/>
      <c r="S22" s="109"/>
      <c r="T22" s="100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</row>
    <row r="23" spans="4:30" s="107" customFormat="1" ht="9.75" customHeight="1">
      <c r="D23" s="110"/>
      <c r="E23" s="102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9"/>
      <c r="S23" s="109"/>
      <c r="T23" s="100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2:30" s="107" customFormat="1" ht="11.25">
      <c r="B24" s="111" t="s">
        <v>14</v>
      </c>
      <c r="C24" s="111"/>
      <c r="D24" s="55" t="s">
        <v>60</v>
      </c>
      <c r="E24" s="102">
        <v>40063.864440000005</v>
      </c>
      <c r="F24" s="103">
        <v>3468.97901</v>
      </c>
      <c r="G24" s="103">
        <v>2859.39314</v>
      </c>
      <c r="H24" s="103">
        <v>2509.07501</v>
      </c>
      <c r="I24" s="103">
        <v>2571.49759</v>
      </c>
      <c r="J24" s="103">
        <v>2672.16085</v>
      </c>
      <c r="K24" s="103">
        <v>3519.74309</v>
      </c>
      <c r="L24" s="103">
        <v>2909.56895</v>
      </c>
      <c r="M24" s="103">
        <v>3400.40494</v>
      </c>
      <c r="N24" s="103">
        <v>3530.33842</v>
      </c>
      <c r="O24" s="103">
        <v>3785.72889</v>
      </c>
      <c r="P24" s="103">
        <v>4269.26961</v>
      </c>
      <c r="Q24" s="103">
        <v>4567.70494</v>
      </c>
      <c r="R24" s="109"/>
      <c r="S24" s="109"/>
      <c r="T24" s="100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2:30" s="107" customFormat="1" ht="11.25">
      <c r="B25" s="108" t="s">
        <v>15</v>
      </c>
      <c r="C25" s="108"/>
      <c r="D25" s="55" t="s">
        <v>61</v>
      </c>
      <c r="E25" s="102"/>
      <c r="F25" s="103">
        <v>4230.79818</v>
      </c>
      <c r="G25" s="103">
        <v>5144.46058</v>
      </c>
      <c r="H25" s="103">
        <v>5394.74776</v>
      </c>
      <c r="I25" s="103">
        <v>5670.14157</v>
      </c>
      <c r="J25" s="103">
        <v>5804.31189</v>
      </c>
      <c r="K25" s="103">
        <v>4428.37425</v>
      </c>
      <c r="L25" s="104">
        <v>5863.7446</v>
      </c>
      <c r="M25" s="104"/>
      <c r="N25" s="104"/>
      <c r="O25" s="104"/>
      <c r="P25" s="104"/>
      <c r="Q25" s="104"/>
      <c r="R25" s="109"/>
      <c r="S25" s="109"/>
      <c r="T25" s="100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</row>
    <row r="26" spans="4:30" s="107" customFormat="1" ht="9.75" customHeight="1">
      <c r="D26" s="110"/>
      <c r="E26" s="102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9"/>
      <c r="S26" s="109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</row>
    <row r="27" spans="2:30" s="107" customFormat="1" ht="11.25">
      <c r="B27" s="111" t="s">
        <v>16</v>
      </c>
      <c r="C27" s="111"/>
      <c r="D27" s="55" t="s">
        <v>60</v>
      </c>
      <c r="E27" s="102">
        <v>41255.68705</v>
      </c>
      <c r="F27" s="103">
        <v>3328.84885</v>
      </c>
      <c r="G27" s="103">
        <v>3335.21979</v>
      </c>
      <c r="H27" s="103">
        <v>3359.32972</v>
      </c>
      <c r="I27" s="103">
        <v>3425.746</v>
      </c>
      <c r="J27" s="103">
        <v>3333.15698</v>
      </c>
      <c r="K27" s="103">
        <v>3307.39591</v>
      </c>
      <c r="L27" s="103">
        <v>3397.45364</v>
      </c>
      <c r="M27" s="103">
        <v>3397.51003</v>
      </c>
      <c r="N27" s="103">
        <v>3452.27483</v>
      </c>
      <c r="O27" s="103">
        <v>3687.81779</v>
      </c>
      <c r="P27" s="103">
        <v>3570.03983</v>
      </c>
      <c r="Q27" s="103">
        <v>3660.89368</v>
      </c>
      <c r="R27" s="109"/>
      <c r="S27" s="109"/>
      <c r="T27" s="11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</row>
    <row r="28" spans="2:30" s="107" customFormat="1" ht="11.25">
      <c r="B28" s="108" t="s">
        <v>17</v>
      </c>
      <c r="C28" s="108"/>
      <c r="D28" s="55" t="s">
        <v>61</v>
      </c>
      <c r="E28" s="102"/>
      <c r="F28" s="103">
        <v>3574.84554</v>
      </c>
      <c r="G28" s="103">
        <v>3590.52843</v>
      </c>
      <c r="H28" s="103">
        <v>3616.42829</v>
      </c>
      <c r="I28" s="103">
        <v>3714.04589</v>
      </c>
      <c r="J28" s="103">
        <v>3847.02093</v>
      </c>
      <c r="K28" s="103">
        <v>3895.21152</v>
      </c>
      <c r="L28" s="104">
        <v>3841.97811</v>
      </c>
      <c r="M28" s="104"/>
      <c r="N28" s="104"/>
      <c r="O28" s="104"/>
      <c r="P28" s="104"/>
      <c r="Q28" s="104"/>
      <c r="R28" s="109"/>
      <c r="S28" s="109"/>
      <c r="T28" s="11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</row>
    <row r="29" spans="4:30" s="107" customFormat="1" ht="9.75" customHeight="1">
      <c r="D29" s="110"/>
      <c r="E29" s="102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9"/>
      <c r="S29" s="109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</row>
    <row r="30" spans="2:30" s="107" customFormat="1" ht="11.25">
      <c r="B30" s="111" t="s">
        <v>18</v>
      </c>
      <c r="C30" s="111"/>
      <c r="D30" s="55" t="s">
        <v>60</v>
      </c>
      <c r="E30" s="102">
        <v>574396.8413999999</v>
      </c>
      <c r="F30" s="103">
        <v>45711.2221</v>
      </c>
      <c r="G30" s="103">
        <v>45348.7856</v>
      </c>
      <c r="H30" s="103">
        <v>47158.2098</v>
      </c>
      <c r="I30" s="103">
        <v>48006.4194</v>
      </c>
      <c r="J30" s="103">
        <v>48155.358</v>
      </c>
      <c r="K30" s="103">
        <v>47969.655</v>
      </c>
      <c r="L30" s="103">
        <v>48614.7551</v>
      </c>
      <c r="M30" s="103">
        <v>48109.1896</v>
      </c>
      <c r="N30" s="103">
        <v>47129.6083</v>
      </c>
      <c r="O30" s="103">
        <v>48772.7876</v>
      </c>
      <c r="P30" s="103">
        <v>49780.7158</v>
      </c>
      <c r="Q30" s="103">
        <v>49640.1351</v>
      </c>
      <c r="R30" s="109"/>
      <c r="S30" s="109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</row>
    <row r="31" spans="2:30" s="107" customFormat="1" ht="11.25" customHeight="1">
      <c r="B31" s="159" t="s">
        <v>19</v>
      </c>
      <c r="C31" s="160"/>
      <c r="D31" s="55" t="s">
        <v>61</v>
      </c>
      <c r="E31" s="102"/>
      <c r="F31" s="103">
        <v>48960.0546</v>
      </c>
      <c r="G31" s="103">
        <v>48922.5681</v>
      </c>
      <c r="H31" s="103">
        <v>49771.4453</v>
      </c>
      <c r="I31" s="103">
        <v>48799.2884</v>
      </c>
      <c r="J31" s="103">
        <v>47517.2065</v>
      </c>
      <c r="K31" s="103">
        <v>49810.3955</v>
      </c>
      <c r="L31" s="104">
        <v>48673.9448</v>
      </c>
      <c r="M31" s="104"/>
      <c r="N31" s="104"/>
      <c r="O31" s="104"/>
      <c r="P31" s="104"/>
      <c r="Q31" s="104"/>
      <c r="R31" s="109"/>
      <c r="S31" s="109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</row>
    <row r="32" spans="2:30" s="107" customFormat="1" ht="9.75" customHeight="1">
      <c r="B32" s="160"/>
      <c r="C32" s="160"/>
      <c r="D32" s="110"/>
      <c r="E32" s="102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9"/>
      <c r="S32" s="109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</row>
    <row r="33" spans="2:30" s="107" customFormat="1" ht="33.75" customHeight="1">
      <c r="B33" s="158" t="s">
        <v>20</v>
      </c>
      <c r="C33" s="158"/>
      <c r="D33" s="55" t="s">
        <v>60</v>
      </c>
      <c r="E33" s="102">
        <v>26432.06448</v>
      </c>
      <c r="F33" s="103">
        <v>2287.06008</v>
      </c>
      <c r="G33" s="103">
        <v>2277.6381</v>
      </c>
      <c r="H33" s="103">
        <v>2191.65755</v>
      </c>
      <c r="I33" s="103">
        <v>2165.71981</v>
      </c>
      <c r="J33" s="103">
        <v>2052.09912</v>
      </c>
      <c r="K33" s="103">
        <v>2349.23246</v>
      </c>
      <c r="L33" s="103">
        <v>1999.24817</v>
      </c>
      <c r="M33" s="103">
        <v>2136.48664</v>
      </c>
      <c r="N33" s="103">
        <v>2075.48215</v>
      </c>
      <c r="O33" s="103">
        <v>2191.68339</v>
      </c>
      <c r="P33" s="103">
        <v>2323.15132</v>
      </c>
      <c r="Q33" s="103">
        <v>2382.60569</v>
      </c>
      <c r="R33" s="109"/>
      <c r="S33" s="109"/>
      <c r="T33" s="100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</row>
    <row r="34" spans="2:30" s="107" customFormat="1" ht="21.75" customHeight="1">
      <c r="B34" s="159" t="s">
        <v>21</v>
      </c>
      <c r="C34" s="157"/>
      <c r="D34" s="55" t="s">
        <v>61</v>
      </c>
      <c r="E34" s="102"/>
      <c r="F34" s="103">
        <v>2315.36949</v>
      </c>
      <c r="G34" s="103">
        <v>2572.90845</v>
      </c>
      <c r="H34" s="103">
        <v>2626.09521</v>
      </c>
      <c r="I34" s="103">
        <v>2675.54194</v>
      </c>
      <c r="J34" s="103">
        <v>2939.41184</v>
      </c>
      <c r="K34" s="103">
        <v>2715.6206</v>
      </c>
      <c r="L34" s="104">
        <v>2953.83853</v>
      </c>
      <c r="M34" s="104"/>
      <c r="N34" s="104"/>
      <c r="O34" s="104"/>
      <c r="P34" s="104"/>
      <c r="Q34" s="104"/>
      <c r="R34" s="109"/>
      <c r="S34" s="109"/>
      <c r="T34" s="100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</row>
    <row r="35" spans="2:30" s="107" customFormat="1" ht="12.75" customHeight="1">
      <c r="B35" s="157"/>
      <c r="C35" s="157"/>
      <c r="D35" s="110"/>
      <c r="E35" s="102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9"/>
      <c r="S35" s="109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</row>
    <row r="36" spans="2:30" s="107" customFormat="1" ht="11.25">
      <c r="B36" s="111" t="s">
        <v>22</v>
      </c>
      <c r="C36" s="111"/>
      <c r="D36" s="55" t="s">
        <v>60</v>
      </c>
      <c r="E36" s="102">
        <v>1081951.335</v>
      </c>
      <c r="F36" s="103">
        <v>88475.3549</v>
      </c>
      <c r="G36" s="103">
        <v>89699.243</v>
      </c>
      <c r="H36" s="103">
        <v>88281.4535</v>
      </c>
      <c r="I36" s="103">
        <v>90159.2452</v>
      </c>
      <c r="J36" s="103">
        <v>90828.2405</v>
      </c>
      <c r="K36" s="103">
        <v>88724.1051</v>
      </c>
      <c r="L36" s="103">
        <v>90382.6765</v>
      </c>
      <c r="M36" s="103">
        <v>90877.0495</v>
      </c>
      <c r="N36" s="103">
        <v>91316.6779</v>
      </c>
      <c r="O36" s="103">
        <v>90724.4611</v>
      </c>
      <c r="P36" s="103">
        <v>91065.7851</v>
      </c>
      <c r="Q36" s="103">
        <v>91417.0427</v>
      </c>
      <c r="R36" s="109"/>
      <c r="S36" s="109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</row>
    <row r="37" spans="2:30" s="107" customFormat="1" ht="11.25">
      <c r="B37" s="108" t="s">
        <v>23</v>
      </c>
      <c r="C37" s="108"/>
      <c r="D37" s="55" t="s">
        <v>61</v>
      </c>
      <c r="E37" s="102"/>
      <c r="F37" s="103">
        <v>93707.1669</v>
      </c>
      <c r="G37" s="103">
        <v>90272.1108</v>
      </c>
      <c r="H37" s="103">
        <v>90670.1849</v>
      </c>
      <c r="I37" s="103">
        <v>90632.4191</v>
      </c>
      <c r="J37" s="103">
        <v>88590.2032</v>
      </c>
      <c r="K37" s="103">
        <v>90766.2954</v>
      </c>
      <c r="L37" s="104">
        <v>88635.0309</v>
      </c>
      <c r="M37" s="104"/>
      <c r="N37" s="104"/>
      <c r="O37" s="104"/>
      <c r="P37" s="104"/>
      <c r="Q37" s="104"/>
      <c r="R37" s="109"/>
      <c r="S37" s="109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</row>
    <row r="38" spans="4:30" s="107" customFormat="1" ht="9.75" customHeight="1">
      <c r="D38" s="110"/>
      <c r="E38" s="102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09"/>
      <c r="S38" s="109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</row>
    <row r="39" spans="2:30" s="107" customFormat="1" ht="11.25">
      <c r="B39" s="111" t="s">
        <v>24</v>
      </c>
      <c r="C39" s="111"/>
      <c r="D39" s="55" t="s">
        <v>60</v>
      </c>
      <c r="E39" s="102">
        <v>560351.0803</v>
      </c>
      <c r="F39" s="103">
        <v>44584.6565</v>
      </c>
      <c r="G39" s="103">
        <v>45013.139</v>
      </c>
      <c r="H39" s="103">
        <v>45402.0786</v>
      </c>
      <c r="I39" s="103">
        <v>46010.8868</v>
      </c>
      <c r="J39" s="103">
        <v>46583.6146</v>
      </c>
      <c r="K39" s="103">
        <v>47327.8162</v>
      </c>
      <c r="L39" s="103">
        <v>46658.1691</v>
      </c>
      <c r="M39" s="103">
        <v>47650.9754</v>
      </c>
      <c r="N39" s="103">
        <v>47430.3523</v>
      </c>
      <c r="O39" s="103">
        <v>47505.788</v>
      </c>
      <c r="P39" s="103">
        <v>47966.2505</v>
      </c>
      <c r="Q39" s="103">
        <v>48217.3533</v>
      </c>
      <c r="R39" s="109"/>
      <c r="S39" s="109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</row>
    <row r="40" spans="2:30" s="107" customFormat="1" ht="11.25">
      <c r="B40" s="108" t="s">
        <v>25</v>
      </c>
      <c r="C40" s="108"/>
      <c r="D40" s="55" t="s">
        <v>61</v>
      </c>
      <c r="E40" s="109"/>
      <c r="F40" s="103">
        <v>48612.1705</v>
      </c>
      <c r="G40" s="103">
        <v>48663.1048</v>
      </c>
      <c r="H40" s="103">
        <v>48888.5333</v>
      </c>
      <c r="I40" s="103">
        <v>48864.5643</v>
      </c>
      <c r="J40" s="103">
        <v>48931.1512</v>
      </c>
      <c r="K40" s="103">
        <v>48894.767</v>
      </c>
      <c r="L40" s="103">
        <v>49399.2043</v>
      </c>
      <c r="M40" s="115"/>
      <c r="N40" s="115"/>
      <c r="O40" s="115"/>
      <c r="P40" s="115"/>
      <c r="Q40" s="115"/>
      <c r="R40" s="109"/>
      <c r="S40" s="109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</row>
    <row r="41" spans="1:17" ht="9.75" customHeight="1">
      <c r="A41" s="116"/>
      <c r="B41" s="116"/>
      <c r="C41" s="11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</row>
    <row r="42" spans="1:18" ht="9.75" customHeight="1">
      <c r="A42" s="94"/>
      <c r="B42" s="94"/>
      <c r="C42" s="94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9.75" customHeight="1">
      <c r="A43" s="94"/>
      <c r="B43" s="94"/>
      <c r="C43" s="9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92" t="s">
        <v>64</v>
      </c>
      <c r="B44" s="94"/>
      <c r="C44" s="94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95" t="s">
        <v>63</v>
      </c>
      <c r="B45" s="94"/>
      <c r="C45" s="94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9.75" customHeight="1" thickBot="1">
      <c r="A46" s="116"/>
      <c r="B46" s="116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8"/>
      <c r="R46" s="118"/>
    </row>
    <row r="47" spans="1:18" ht="27" customHeight="1">
      <c r="A47" s="96"/>
      <c r="B47" s="96"/>
      <c r="C47" s="96"/>
      <c r="D47" s="9" t="s">
        <v>35</v>
      </c>
      <c r="E47" s="9" t="s">
        <v>37</v>
      </c>
      <c r="F47" s="9" t="s">
        <v>38</v>
      </c>
      <c r="G47" s="9" t="s">
        <v>39</v>
      </c>
      <c r="H47" s="9" t="s">
        <v>40</v>
      </c>
      <c r="I47" s="9" t="s">
        <v>41</v>
      </c>
      <c r="J47" s="9" t="s">
        <v>42</v>
      </c>
      <c r="K47" s="9" t="s">
        <v>43</v>
      </c>
      <c r="L47" s="9" t="s">
        <v>44</v>
      </c>
      <c r="M47" s="9" t="s">
        <v>45</v>
      </c>
      <c r="N47" s="9" t="s">
        <v>46</v>
      </c>
      <c r="O47" s="9" t="s">
        <v>47</v>
      </c>
      <c r="P47" s="9" t="s">
        <v>48</v>
      </c>
      <c r="R47" s="73"/>
    </row>
    <row r="48" spans="1:18" ht="9.75" customHeight="1">
      <c r="A48" s="94"/>
      <c r="B48" s="94"/>
      <c r="C48" s="94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R48" s="118"/>
    </row>
    <row r="49" spans="1:30" s="107" customFormat="1" ht="11.25" customHeight="1">
      <c r="A49" s="156" t="s">
        <v>65</v>
      </c>
      <c r="B49" s="101" t="s">
        <v>2</v>
      </c>
      <c r="C49" s="101"/>
      <c r="D49" s="55" t="s">
        <v>60</v>
      </c>
      <c r="F49" s="119">
        <f aca="true" t="shared" si="0" ref="F49:P49">G6/F6*100-100</f>
        <v>0.5090217177638863</v>
      </c>
      <c r="G49" s="119">
        <f t="shared" si="0"/>
        <v>0.05943656827275845</v>
      </c>
      <c r="H49" s="119">
        <f t="shared" si="0"/>
        <v>1.5392693099529424</v>
      </c>
      <c r="I49" s="119">
        <f t="shared" si="0"/>
        <v>-0.4171526904472813</v>
      </c>
      <c r="J49" s="119">
        <f t="shared" si="0"/>
        <v>-1.8319870720836349</v>
      </c>
      <c r="K49" s="119">
        <f t="shared" si="0"/>
        <v>0.8078625810069155</v>
      </c>
      <c r="L49" s="119">
        <f t="shared" si="0"/>
        <v>1.6056162825340436</v>
      </c>
      <c r="M49" s="119">
        <f t="shared" si="0"/>
        <v>0.0670944740502506</v>
      </c>
      <c r="N49" s="119">
        <f t="shared" si="0"/>
        <v>2.5628467129123607</v>
      </c>
      <c r="O49" s="119">
        <f t="shared" si="0"/>
        <v>1.7495074294025414</v>
      </c>
      <c r="P49" s="119">
        <f t="shared" si="0"/>
        <v>0.8978987499058633</v>
      </c>
      <c r="R49" s="120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</row>
    <row r="50" spans="1:30" s="107" customFormat="1" ht="11.25" customHeight="1">
      <c r="A50" s="157"/>
      <c r="B50" s="108" t="s">
        <v>3</v>
      </c>
      <c r="C50" s="108"/>
      <c r="D50" s="55" t="s">
        <v>61</v>
      </c>
      <c r="E50" s="119">
        <v>2.8783067159905897</v>
      </c>
      <c r="F50" s="119">
        <v>-0.83575901013144</v>
      </c>
      <c r="G50" s="119">
        <v>2.286330023874143</v>
      </c>
      <c r="H50" s="119">
        <v>-0.9903396326236731</v>
      </c>
      <c r="I50" s="119">
        <v>-0.48026305305913297</v>
      </c>
      <c r="J50" s="119">
        <v>0.6997362594365057</v>
      </c>
      <c r="K50" s="119">
        <v>0.7923540781149825</v>
      </c>
      <c r="L50" s="119"/>
      <c r="M50" s="119"/>
      <c r="N50" s="119"/>
      <c r="O50" s="119"/>
      <c r="P50" s="119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</row>
    <row r="51" spans="1:30" s="107" customFormat="1" ht="9.75" customHeight="1">
      <c r="A51" s="157"/>
      <c r="D51" s="110"/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R51" s="120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</row>
    <row r="52" spans="1:30" s="107" customFormat="1" ht="11.25" customHeight="1">
      <c r="A52" s="161" t="s">
        <v>66</v>
      </c>
      <c r="B52" s="158" t="s">
        <v>5</v>
      </c>
      <c r="C52" s="158"/>
      <c r="D52" s="55">
        <v>2013</v>
      </c>
      <c r="E52" s="121"/>
      <c r="F52" s="119">
        <f aca="true" t="shared" si="1" ref="F52:P52">G9/F9*100-100</f>
        <v>-8.563739026136858</v>
      </c>
      <c r="G52" s="119">
        <f t="shared" si="1"/>
        <v>24.041311364277902</v>
      </c>
      <c r="H52" s="119">
        <f t="shared" si="1"/>
        <v>0.3721673878474405</v>
      </c>
      <c r="I52" s="119">
        <f t="shared" si="1"/>
        <v>14.765830949576525</v>
      </c>
      <c r="J52" s="119">
        <f t="shared" si="1"/>
        <v>-45.11010869140243</v>
      </c>
      <c r="K52" s="119">
        <f t="shared" si="1"/>
        <v>16.11033128081391</v>
      </c>
      <c r="L52" s="119">
        <f t="shared" si="1"/>
        <v>-2.5119175177704847</v>
      </c>
      <c r="M52" s="119">
        <f t="shared" si="1"/>
        <v>-13.730929852351949</v>
      </c>
      <c r="N52" s="119">
        <f t="shared" si="1"/>
        <v>10.551830891279934</v>
      </c>
      <c r="O52" s="119">
        <f t="shared" si="1"/>
        <v>8.281992378001377</v>
      </c>
      <c r="P52" s="119">
        <f t="shared" si="1"/>
        <v>-2.7014477639049232</v>
      </c>
      <c r="R52" s="120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</row>
    <row r="53" spans="1:30" s="107" customFormat="1" ht="11.25">
      <c r="A53" s="161"/>
      <c r="B53" s="159" t="s">
        <v>57</v>
      </c>
      <c r="C53" s="159"/>
      <c r="D53" s="55" t="s">
        <v>61</v>
      </c>
      <c r="E53" s="119">
        <v>68.33945488622766</v>
      </c>
      <c r="F53" s="119">
        <v>-8.163731060883833</v>
      </c>
      <c r="G53" s="119">
        <v>53.94824932838759</v>
      </c>
      <c r="H53" s="119">
        <v>8.578132236779524</v>
      </c>
      <c r="I53" s="119">
        <v>-5.729231664689678</v>
      </c>
      <c r="J53" s="119">
        <v>-33.68939564816252</v>
      </c>
      <c r="K53" s="119">
        <v>41.749741917132724</v>
      </c>
      <c r="L53" s="119"/>
      <c r="M53" s="119"/>
      <c r="N53" s="119"/>
      <c r="O53" s="119"/>
      <c r="P53" s="119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</row>
    <row r="54" spans="1:30" s="107" customFormat="1" ht="9.75" customHeight="1">
      <c r="A54" s="161"/>
      <c r="D54" s="110"/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R54" s="120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</row>
    <row r="55" spans="1:30" s="107" customFormat="1" ht="11.25" customHeight="1">
      <c r="A55" s="123"/>
      <c r="B55" s="111" t="s">
        <v>7</v>
      </c>
      <c r="C55" s="111"/>
      <c r="D55" s="55" t="s">
        <v>60</v>
      </c>
      <c r="E55" s="121"/>
      <c r="F55" s="119">
        <f aca="true" t="shared" si="2" ref="F55:P55">G12/F12*100-100</f>
        <v>9.888335576276532</v>
      </c>
      <c r="G55" s="119">
        <f t="shared" si="2"/>
        <v>1.179223532546004</v>
      </c>
      <c r="H55" s="119">
        <f t="shared" si="2"/>
        <v>0.6313342595762492</v>
      </c>
      <c r="I55" s="119">
        <f t="shared" si="2"/>
        <v>-5.553244175628876</v>
      </c>
      <c r="J55" s="119">
        <f t="shared" si="2"/>
        <v>-3.163431475127183</v>
      </c>
      <c r="K55" s="119">
        <f t="shared" si="2"/>
        <v>11.761193535871001</v>
      </c>
      <c r="L55" s="119">
        <f t="shared" si="2"/>
        <v>-5.1916793635476495</v>
      </c>
      <c r="M55" s="119">
        <f t="shared" si="2"/>
        <v>2.8703823453007686</v>
      </c>
      <c r="N55" s="119">
        <f t="shared" si="2"/>
        <v>-1.0379674906732959</v>
      </c>
      <c r="O55" s="119">
        <f t="shared" si="2"/>
        <v>2.3505048580490637</v>
      </c>
      <c r="P55" s="119">
        <f t="shared" si="2"/>
        <v>-2.8553528399594086</v>
      </c>
      <c r="R55" s="120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</row>
    <row r="56" spans="2:30" s="107" customFormat="1" ht="11.25">
      <c r="B56" s="108" t="s">
        <v>8</v>
      </c>
      <c r="C56" s="108"/>
      <c r="D56" s="55" t="s">
        <v>61</v>
      </c>
      <c r="E56" s="119">
        <v>1.4686157887381341</v>
      </c>
      <c r="F56" s="119">
        <v>0.8663756346089144</v>
      </c>
      <c r="G56" s="119">
        <v>-4.374821377145338</v>
      </c>
      <c r="H56" s="119">
        <v>2.1720028649039307</v>
      </c>
      <c r="I56" s="119">
        <v>0.30730526302717465</v>
      </c>
      <c r="J56" s="119">
        <v>6.770380654560952</v>
      </c>
      <c r="K56" s="119">
        <v>-3.8256139268764002</v>
      </c>
      <c r="L56" s="119"/>
      <c r="M56" s="119"/>
      <c r="N56" s="119"/>
      <c r="O56" s="119"/>
      <c r="P56" s="119"/>
      <c r="R56" s="120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</row>
    <row r="57" spans="4:30" s="107" customFormat="1" ht="9.75" customHeight="1">
      <c r="D57" s="110"/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R57" s="120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</row>
    <row r="58" spans="2:30" s="107" customFormat="1" ht="11.25">
      <c r="B58" s="111" t="s">
        <v>9</v>
      </c>
      <c r="C58" s="111"/>
      <c r="D58" s="55" t="s">
        <v>60</v>
      </c>
      <c r="E58" s="121"/>
      <c r="F58" s="119">
        <f aca="true" t="shared" si="3" ref="F58:P58">G15/F15*100-100</f>
        <v>-0.859988888350145</v>
      </c>
      <c r="G58" s="119">
        <f t="shared" si="3"/>
        <v>-5.374285363677842</v>
      </c>
      <c r="H58" s="119">
        <f t="shared" si="3"/>
        <v>6.00647089361334</v>
      </c>
      <c r="I58" s="119">
        <f t="shared" si="3"/>
        <v>2.6057770351891207</v>
      </c>
      <c r="J58" s="119">
        <f t="shared" si="3"/>
        <v>3.727554420428447</v>
      </c>
      <c r="K58" s="119">
        <f t="shared" si="3"/>
        <v>-4.699020140106086</v>
      </c>
      <c r="L58" s="119">
        <f t="shared" si="3"/>
        <v>6.590166820254481</v>
      </c>
      <c r="M58" s="119">
        <f t="shared" si="3"/>
        <v>-6.054362403226605</v>
      </c>
      <c r="N58" s="119">
        <f t="shared" si="3"/>
        <v>1.778103769547343</v>
      </c>
      <c r="O58" s="119">
        <f t="shared" si="3"/>
        <v>4.309124160930281</v>
      </c>
      <c r="P58" s="119">
        <f t="shared" si="3"/>
        <v>5.15008708318814</v>
      </c>
      <c r="R58" s="124"/>
      <c r="S58" s="100"/>
      <c r="T58" s="100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</row>
    <row r="59" spans="2:30" s="107" customFormat="1" ht="11.25">
      <c r="B59" s="108" t="s">
        <v>10</v>
      </c>
      <c r="C59" s="108"/>
      <c r="D59" s="55" t="s">
        <v>61</v>
      </c>
      <c r="E59" s="119">
        <v>-5.315744503979943</v>
      </c>
      <c r="F59" s="119">
        <v>0.870464876464581</v>
      </c>
      <c r="G59" s="119">
        <v>5.799897954141727</v>
      </c>
      <c r="H59" s="119">
        <v>-0.35718765563549937</v>
      </c>
      <c r="I59" s="119">
        <v>-2.0087813426131476</v>
      </c>
      <c r="J59" s="119">
        <v>-3.82645403604036</v>
      </c>
      <c r="K59" s="119">
        <v>8.53223736919216</v>
      </c>
      <c r="L59" s="119"/>
      <c r="M59" s="119"/>
      <c r="N59" s="119"/>
      <c r="O59" s="119"/>
      <c r="P59" s="119"/>
      <c r="R59" s="124"/>
      <c r="S59" s="100"/>
      <c r="T59" s="100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</row>
    <row r="60" spans="4:30" s="107" customFormat="1" ht="9.75" customHeight="1">
      <c r="D60" s="110"/>
      <c r="E60" s="121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R60" s="124"/>
      <c r="S60" s="100"/>
      <c r="T60" s="100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</row>
    <row r="61" spans="2:30" s="107" customFormat="1" ht="21.75" customHeight="1">
      <c r="B61" s="162" t="s">
        <v>53</v>
      </c>
      <c r="C61" s="163"/>
      <c r="D61" s="55">
        <v>2013</v>
      </c>
      <c r="E61" s="121"/>
      <c r="F61" s="119">
        <f>G18/F18*100-100</f>
        <v>16.21307923230451</v>
      </c>
      <c r="G61" s="119">
        <v>15.144861928474413</v>
      </c>
      <c r="H61" s="119">
        <v>29.414597707927896</v>
      </c>
      <c r="I61" s="119">
        <v>-10.536838587670601</v>
      </c>
      <c r="J61" s="119">
        <v>-44.82226575350025</v>
      </c>
      <c r="K61" s="119">
        <v>43.910657071315086</v>
      </c>
      <c r="L61" s="119">
        <v>-14.600333022405508</v>
      </c>
      <c r="M61" s="119">
        <v>90.35621960303203</v>
      </c>
      <c r="N61" s="119">
        <v>-37.429097545336475</v>
      </c>
      <c r="O61" s="119">
        <v>-10.636799579583524</v>
      </c>
      <c r="P61" s="119">
        <v>16.592471493175424</v>
      </c>
      <c r="R61" s="124"/>
      <c r="S61" s="100"/>
      <c r="T61" s="100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</row>
    <row r="62" spans="2:30" s="107" customFormat="1" ht="11.25">
      <c r="B62" s="108" t="s">
        <v>11</v>
      </c>
      <c r="C62" s="108"/>
      <c r="D62" s="55">
        <v>2014</v>
      </c>
      <c r="E62" s="119">
        <v>4.721025713449876</v>
      </c>
      <c r="F62" s="119">
        <v>-7.09703210642418</v>
      </c>
      <c r="G62" s="119">
        <v>10.440309611326853</v>
      </c>
      <c r="H62" s="119">
        <v>10.28893322380003</v>
      </c>
      <c r="I62" s="119">
        <v>-19.616034527523695</v>
      </c>
      <c r="J62" s="119">
        <v>-9.414290744560034</v>
      </c>
      <c r="K62" s="119">
        <v>-14.986526534835193</v>
      </c>
      <c r="L62" s="119"/>
      <c r="M62" s="119"/>
      <c r="N62" s="119"/>
      <c r="O62" s="119"/>
      <c r="P62" s="119"/>
      <c r="R62" s="124"/>
      <c r="S62" s="100"/>
      <c r="T62" s="100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</row>
    <row r="63" spans="2:30" s="107" customFormat="1" ht="9.75" customHeight="1">
      <c r="B63" s="100"/>
      <c r="C63" s="100"/>
      <c r="D63" s="110"/>
      <c r="E63" s="121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R63" s="124"/>
      <c r="S63" s="100"/>
      <c r="T63" s="100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</row>
    <row r="64" spans="2:30" s="107" customFormat="1" ht="21.75" customHeight="1">
      <c r="B64" s="158" t="s">
        <v>12</v>
      </c>
      <c r="C64" s="158"/>
      <c r="D64" s="55" t="s">
        <v>60</v>
      </c>
      <c r="E64" s="121"/>
      <c r="F64" s="119">
        <f aca="true" t="shared" si="4" ref="F64:P64">G21/F21*100-100</f>
        <v>22.448089012198437</v>
      </c>
      <c r="G64" s="119">
        <f t="shared" si="4"/>
        <v>-11.657347802963756</v>
      </c>
      <c r="H64" s="119">
        <f t="shared" si="4"/>
        <v>14.541435338955864</v>
      </c>
      <c r="I64" s="119">
        <f t="shared" si="4"/>
        <v>0.5679477095044376</v>
      </c>
      <c r="J64" s="119">
        <f t="shared" si="4"/>
        <v>-6.209066594376679</v>
      </c>
      <c r="K64" s="119">
        <f t="shared" si="4"/>
        <v>-6.382541292324021</v>
      </c>
      <c r="L64" s="119">
        <f t="shared" si="4"/>
        <v>15.880812238472757</v>
      </c>
      <c r="M64" s="119">
        <f t="shared" si="4"/>
        <v>-2.7043534601891963</v>
      </c>
      <c r="N64" s="119">
        <f t="shared" si="4"/>
        <v>4.2852757591462165</v>
      </c>
      <c r="O64" s="119">
        <f t="shared" si="4"/>
        <v>-3.9243740043402795</v>
      </c>
      <c r="P64" s="119">
        <f t="shared" si="4"/>
        <v>22.316018132996035</v>
      </c>
      <c r="R64" s="124"/>
      <c r="S64" s="100"/>
      <c r="T64" s="100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</row>
    <row r="65" spans="2:30" s="107" customFormat="1" ht="33" customHeight="1">
      <c r="B65" s="159" t="s">
        <v>13</v>
      </c>
      <c r="C65" s="159"/>
      <c r="D65" s="55" t="s">
        <v>61</v>
      </c>
      <c r="E65" s="119">
        <v>19.99785736997579</v>
      </c>
      <c r="F65" s="119">
        <v>-21.342446753822713</v>
      </c>
      <c r="G65" s="119">
        <v>11.468379774574473</v>
      </c>
      <c r="H65" s="119">
        <v>-5.172622709961701</v>
      </c>
      <c r="I65" s="119">
        <v>12.332866597869184</v>
      </c>
      <c r="J65" s="119">
        <v>6.378675526813396</v>
      </c>
      <c r="K65" s="119">
        <v>-2.8392681788817526</v>
      </c>
      <c r="L65" s="119"/>
      <c r="M65" s="119"/>
      <c r="N65" s="119"/>
      <c r="O65" s="119"/>
      <c r="P65" s="119"/>
      <c r="R65" s="124"/>
      <c r="S65" s="100"/>
      <c r="T65" s="100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</row>
    <row r="66" spans="4:30" s="107" customFormat="1" ht="9.75" customHeight="1">
      <c r="D66" s="110"/>
      <c r="E66" s="121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R66" s="124"/>
      <c r="S66" s="100"/>
      <c r="T66" s="100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</row>
    <row r="67" spans="2:30" s="107" customFormat="1" ht="11.25">
      <c r="B67" s="111" t="s">
        <v>14</v>
      </c>
      <c r="C67" s="111"/>
      <c r="D67" s="55" t="s">
        <v>60</v>
      </c>
      <c r="E67" s="121"/>
      <c r="F67" s="119">
        <f aca="true" t="shared" si="5" ref="F67:P67">G24/F24*100-100</f>
        <v>-17.57248655130951</v>
      </c>
      <c r="G67" s="119">
        <f t="shared" si="5"/>
        <v>-12.251485292435177</v>
      </c>
      <c r="H67" s="119">
        <f t="shared" si="5"/>
        <v>2.4878722139119986</v>
      </c>
      <c r="I67" s="119">
        <f t="shared" si="5"/>
        <v>3.9145772639048033</v>
      </c>
      <c r="J67" s="119">
        <f t="shared" si="5"/>
        <v>31.718982785037042</v>
      </c>
      <c r="K67" s="119">
        <f t="shared" si="5"/>
        <v>-17.33575787771487</v>
      </c>
      <c r="L67" s="119">
        <f t="shared" si="5"/>
        <v>16.869715013971415</v>
      </c>
      <c r="M67" s="119">
        <f t="shared" si="5"/>
        <v>3.8211178460410196</v>
      </c>
      <c r="N67" s="119">
        <f t="shared" si="5"/>
        <v>7.234163970036619</v>
      </c>
      <c r="O67" s="119">
        <f t="shared" si="5"/>
        <v>12.772724462052025</v>
      </c>
      <c r="P67" s="119">
        <f t="shared" si="5"/>
        <v>6.990313502360408</v>
      </c>
      <c r="R67" s="124"/>
      <c r="S67" s="100"/>
      <c r="T67" s="100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</row>
    <row r="68" spans="2:30" s="107" customFormat="1" ht="11.25">
      <c r="B68" s="108" t="s">
        <v>15</v>
      </c>
      <c r="C68" s="108"/>
      <c r="D68" s="55" t="s">
        <v>61</v>
      </c>
      <c r="E68" s="119">
        <v>-7.375843326692632</v>
      </c>
      <c r="F68" s="119">
        <v>21.595508959021075</v>
      </c>
      <c r="G68" s="119">
        <v>4.865178304077915</v>
      </c>
      <c r="H68" s="119">
        <v>5.104850537071258</v>
      </c>
      <c r="I68" s="119">
        <v>2.3662604953265713</v>
      </c>
      <c r="J68" s="119">
        <v>-23.705439440126298</v>
      </c>
      <c r="K68" s="119">
        <v>32.41303171248455</v>
      </c>
      <c r="L68" s="119"/>
      <c r="M68" s="119"/>
      <c r="N68" s="119"/>
      <c r="O68" s="119"/>
      <c r="P68" s="119"/>
      <c r="R68" s="124"/>
      <c r="S68" s="100"/>
      <c r="T68" s="100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</row>
    <row r="69" spans="4:30" s="107" customFormat="1" ht="9.75" customHeight="1">
      <c r="D69" s="110"/>
      <c r="E69" s="121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R69" s="124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</row>
    <row r="70" spans="2:30" s="107" customFormat="1" ht="11.25">
      <c r="B70" s="111" t="s">
        <v>16</v>
      </c>
      <c r="C70" s="111"/>
      <c r="D70" s="55" t="s">
        <v>60</v>
      </c>
      <c r="E70" s="121"/>
      <c r="F70" s="119">
        <f aca="true" t="shared" si="6" ref="F70:P70">G27/F27*100-100</f>
        <v>0.19138567976735033</v>
      </c>
      <c r="G70" s="119">
        <f t="shared" si="6"/>
        <v>0.7228887904865928</v>
      </c>
      <c r="H70" s="119">
        <f t="shared" si="6"/>
        <v>1.977069401809132</v>
      </c>
      <c r="I70" s="119">
        <f t="shared" si="6"/>
        <v>-2.702740366623786</v>
      </c>
      <c r="J70" s="119">
        <f t="shared" si="6"/>
        <v>-0.7728729896183921</v>
      </c>
      <c r="K70" s="119">
        <f t="shared" si="6"/>
        <v>2.7229195551614396</v>
      </c>
      <c r="L70" s="119">
        <f t="shared" si="6"/>
        <v>0.0016597724641798095</v>
      </c>
      <c r="M70" s="119">
        <f t="shared" si="6"/>
        <v>1.6119098844867779</v>
      </c>
      <c r="N70" s="119">
        <f t="shared" si="6"/>
        <v>6.822833395335451</v>
      </c>
      <c r="O70" s="119">
        <f t="shared" si="6"/>
        <v>-3.1937033418345777</v>
      </c>
      <c r="P70" s="119">
        <f t="shared" si="6"/>
        <v>2.544897377237376</v>
      </c>
      <c r="R70" s="124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</row>
    <row r="71" spans="2:30" s="107" customFormat="1" ht="11.25">
      <c r="B71" s="108" t="s">
        <v>17</v>
      </c>
      <c r="C71" s="108"/>
      <c r="D71" s="55" t="s">
        <v>61</v>
      </c>
      <c r="E71" s="119">
        <v>-2.3504681512630015</v>
      </c>
      <c r="F71" s="119">
        <v>0.43870119210799885</v>
      </c>
      <c r="G71" s="119">
        <v>0.7213383908507325</v>
      </c>
      <c r="H71" s="119">
        <v>2.6992820587630177</v>
      </c>
      <c r="I71" s="119">
        <v>3.58032840568913</v>
      </c>
      <c r="J71" s="119">
        <v>1.252672935158671</v>
      </c>
      <c r="K71" s="119">
        <v>-1.366637208959574</v>
      </c>
      <c r="L71" s="119"/>
      <c r="M71" s="119"/>
      <c r="N71" s="119"/>
      <c r="O71" s="119"/>
      <c r="P71" s="119"/>
      <c r="R71" s="124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</row>
    <row r="72" spans="4:30" s="107" customFormat="1" ht="9.75" customHeight="1">
      <c r="D72" s="110"/>
      <c r="E72" s="121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R72" s="125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</row>
    <row r="73" spans="2:30" s="107" customFormat="1" ht="11.25">
      <c r="B73" s="111" t="s">
        <v>18</v>
      </c>
      <c r="C73" s="111"/>
      <c r="D73" s="55" t="s">
        <v>60</v>
      </c>
      <c r="E73" s="121"/>
      <c r="F73" s="119">
        <f aca="true" t="shared" si="7" ref="F73:P73">G30/F30*100-100</f>
        <v>-0.7928829800417816</v>
      </c>
      <c r="G73" s="119">
        <f t="shared" si="7"/>
        <v>3.990016879305358</v>
      </c>
      <c r="H73" s="119">
        <f t="shared" si="7"/>
        <v>1.79864673319301</v>
      </c>
      <c r="I73" s="119">
        <f t="shared" si="7"/>
        <v>0.3102472583072995</v>
      </c>
      <c r="J73" s="119">
        <f t="shared" si="7"/>
        <v>-0.38563310026684405</v>
      </c>
      <c r="K73" s="119">
        <f t="shared" si="7"/>
        <v>1.3448087129248876</v>
      </c>
      <c r="L73" s="119">
        <f t="shared" si="7"/>
        <v>-1.039942500913682</v>
      </c>
      <c r="M73" s="119">
        <f t="shared" si="7"/>
        <v>-2.036162546375536</v>
      </c>
      <c r="N73" s="119">
        <f t="shared" si="7"/>
        <v>3.4865116839937826</v>
      </c>
      <c r="O73" s="119">
        <f t="shared" si="7"/>
        <v>2.06657902817922</v>
      </c>
      <c r="P73" s="119">
        <f t="shared" si="7"/>
        <v>-0.28239991679669174</v>
      </c>
      <c r="R73" s="124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</row>
    <row r="74" spans="2:30" s="107" customFormat="1" ht="11.25" customHeight="1">
      <c r="B74" s="159" t="s">
        <v>19</v>
      </c>
      <c r="C74" s="160"/>
      <c r="D74" s="55" t="s">
        <v>61</v>
      </c>
      <c r="E74" s="119">
        <v>-1.3700214526611916</v>
      </c>
      <c r="F74" s="119">
        <v>-0.07656547833998673</v>
      </c>
      <c r="G74" s="119">
        <v>1.73514439852147</v>
      </c>
      <c r="H74" s="119">
        <v>-1.9532422539475789</v>
      </c>
      <c r="I74" s="119">
        <v>-2.627255318747629</v>
      </c>
      <c r="J74" s="119">
        <v>4.82601812882244</v>
      </c>
      <c r="K74" s="119">
        <v>-2.281553255283825</v>
      </c>
      <c r="L74" s="119"/>
      <c r="M74" s="119"/>
      <c r="N74" s="119"/>
      <c r="O74" s="119"/>
      <c r="P74" s="119"/>
      <c r="R74" s="125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</row>
    <row r="75" spans="2:30" s="107" customFormat="1" ht="11.25" customHeight="1">
      <c r="B75" s="108"/>
      <c r="C75" s="114"/>
      <c r="D75" s="55"/>
      <c r="E75" s="121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R75" s="125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</row>
    <row r="76" spans="2:30" s="107" customFormat="1" ht="33.75" customHeight="1">
      <c r="B76" s="158" t="s">
        <v>20</v>
      </c>
      <c r="C76" s="158"/>
      <c r="D76" s="55" t="s">
        <v>60</v>
      </c>
      <c r="E76" s="121"/>
      <c r="F76" s="119">
        <f aca="true" t="shared" si="8" ref="F76:P76">G33/F33*100-100</f>
        <v>-0.4119690637947855</v>
      </c>
      <c r="G76" s="119">
        <f t="shared" si="8"/>
        <v>-3.774987343248256</v>
      </c>
      <c r="H76" s="119">
        <f t="shared" si="8"/>
        <v>-1.1834759495159233</v>
      </c>
      <c r="I76" s="119">
        <f t="shared" si="8"/>
        <v>-5.246324546479542</v>
      </c>
      <c r="J76" s="119">
        <f t="shared" si="8"/>
        <v>14.479482842914535</v>
      </c>
      <c r="K76" s="119">
        <f t="shared" si="8"/>
        <v>-14.897814326982356</v>
      </c>
      <c r="L76" s="119">
        <f t="shared" si="8"/>
        <v>6.864503970009878</v>
      </c>
      <c r="M76" s="119">
        <f t="shared" si="8"/>
        <v>-2.8553649181723983</v>
      </c>
      <c r="N76" s="119">
        <f t="shared" si="8"/>
        <v>5.59875882334137</v>
      </c>
      <c r="O76" s="119">
        <f t="shared" si="8"/>
        <v>5.998490959043124</v>
      </c>
      <c r="P76" s="119">
        <f t="shared" si="8"/>
        <v>2.5592121136560166</v>
      </c>
      <c r="R76" s="124"/>
      <c r="S76" s="100"/>
      <c r="T76" s="100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</row>
    <row r="77" spans="2:30" s="107" customFormat="1" ht="21.75" customHeight="1">
      <c r="B77" s="159" t="s">
        <v>59</v>
      </c>
      <c r="C77" s="157"/>
      <c r="D77" s="55" t="s">
        <v>61</v>
      </c>
      <c r="E77" s="119">
        <v>-2.821960859163383</v>
      </c>
      <c r="F77" s="119">
        <v>11.123017778039383</v>
      </c>
      <c r="G77" s="119">
        <v>2.0671843181983434</v>
      </c>
      <c r="H77" s="119">
        <v>1.8828993637287113</v>
      </c>
      <c r="I77" s="119">
        <v>9.862297280976293</v>
      </c>
      <c r="J77" s="119">
        <v>-7.613470047123442</v>
      </c>
      <c r="K77" s="119">
        <v>8.772135916187992</v>
      </c>
      <c r="L77" s="119"/>
      <c r="M77" s="119"/>
      <c r="N77" s="119"/>
      <c r="O77" s="119"/>
      <c r="P77" s="119"/>
      <c r="R77" s="124"/>
      <c r="S77" s="100"/>
      <c r="T77" s="100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</row>
    <row r="78" spans="2:30" s="107" customFormat="1" ht="12" customHeight="1">
      <c r="B78" s="157"/>
      <c r="C78" s="157"/>
      <c r="D78" s="110"/>
      <c r="E78" s="121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R78" s="125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</row>
    <row r="79" spans="2:30" s="107" customFormat="1" ht="11.25">
      <c r="B79" s="111" t="s">
        <v>22</v>
      </c>
      <c r="C79" s="111"/>
      <c r="D79" s="55" t="s">
        <v>60</v>
      </c>
      <c r="E79" s="121"/>
      <c r="F79" s="119">
        <f aca="true" t="shared" si="9" ref="F79:P79">G36/F36*100-100</f>
        <v>1.3833096249043564</v>
      </c>
      <c r="G79" s="119">
        <f t="shared" si="9"/>
        <v>-1.580603640099838</v>
      </c>
      <c r="H79" s="119">
        <f t="shared" si="9"/>
        <v>2.127051181820434</v>
      </c>
      <c r="I79" s="119">
        <f t="shared" si="9"/>
        <v>0.7420151960189543</v>
      </c>
      <c r="J79" s="119">
        <f t="shared" si="9"/>
        <v>-2.316609226840626</v>
      </c>
      <c r="K79" s="119">
        <f t="shared" si="9"/>
        <v>1.8693582743163546</v>
      </c>
      <c r="L79" s="119">
        <f t="shared" si="9"/>
        <v>0.546977605824722</v>
      </c>
      <c r="M79" s="119">
        <f t="shared" si="9"/>
        <v>0.4837617444875377</v>
      </c>
      <c r="N79" s="119">
        <f t="shared" si="9"/>
        <v>-0.6485308200201132</v>
      </c>
      <c r="O79" s="119">
        <f t="shared" si="9"/>
        <v>0.3762204766625956</v>
      </c>
      <c r="P79" s="119">
        <f t="shared" si="9"/>
        <v>0.38571852163170206</v>
      </c>
      <c r="R79" s="120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</row>
    <row r="80" spans="2:30" s="107" customFormat="1" ht="11.25">
      <c r="B80" s="108" t="s">
        <v>23</v>
      </c>
      <c r="C80" s="108"/>
      <c r="D80" s="55" t="s">
        <v>61</v>
      </c>
      <c r="E80" s="119">
        <v>2.5051392304555407</v>
      </c>
      <c r="F80" s="119">
        <v>-3.6657346643141295</v>
      </c>
      <c r="G80" s="119">
        <v>0.44097129941044955</v>
      </c>
      <c r="H80" s="119">
        <v>-0.041651839622531384</v>
      </c>
      <c r="I80" s="119">
        <v>-2.2532951456880994</v>
      </c>
      <c r="J80" s="119">
        <v>2.456357612237639</v>
      </c>
      <c r="K80" s="119">
        <v>-2.348079196807234</v>
      </c>
      <c r="L80" s="119"/>
      <c r="M80" s="119"/>
      <c r="N80" s="119"/>
      <c r="O80" s="119"/>
      <c r="P80" s="119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</row>
    <row r="81" spans="4:30" s="107" customFormat="1" ht="9.75" customHeight="1">
      <c r="D81" s="110"/>
      <c r="E81" s="121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R81" s="120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</row>
    <row r="82" spans="2:30" s="107" customFormat="1" ht="11.25">
      <c r="B82" s="111" t="s">
        <v>24</v>
      </c>
      <c r="C82" s="111"/>
      <c r="D82" s="55" t="s">
        <v>60</v>
      </c>
      <c r="E82" s="121"/>
      <c r="F82" s="119">
        <f aca="true" t="shared" si="10" ref="F82:P82">G39/F39*100-100</f>
        <v>0.961053720353334</v>
      </c>
      <c r="G82" s="119">
        <f t="shared" si="10"/>
        <v>0.864057936506029</v>
      </c>
      <c r="H82" s="119">
        <f t="shared" si="10"/>
        <v>1.3409258315322887</v>
      </c>
      <c r="I82" s="119">
        <f t="shared" si="10"/>
        <v>1.2447658365932739</v>
      </c>
      <c r="J82" s="119">
        <f t="shared" si="10"/>
        <v>1.5975608728310249</v>
      </c>
      <c r="K82" s="119">
        <f t="shared" si="10"/>
        <v>-1.41491231534998</v>
      </c>
      <c r="L82" s="119">
        <f t="shared" si="10"/>
        <v>2.1278295294274727</v>
      </c>
      <c r="M82" s="119">
        <f t="shared" si="10"/>
        <v>-0.4629980774748361</v>
      </c>
      <c r="N82" s="119">
        <f t="shared" si="10"/>
        <v>0.15904520279094925</v>
      </c>
      <c r="O82" s="119">
        <f t="shared" si="10"/>
        <v>0.9692766279342635</v>
      </c>
      <c r="P82" s="119">
        <f t="shared" si="10"/>
        <v>0.5234989130534586</v>
      </c>
      <c r="R82" s="120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</row>
    <row r="83" spans="2:30" s="107" customFormat="1" ht="11.25">
      <c r="B83" s="108" t="s">
        <v>25</v>
      </c>
      <c r="C83" s="108"/>
      <c r="D83" s="55" t="s">
        <v>61</v>
      </c>
      <c r="E83" s="119">
        <v>0.818828021404471</v>
      </c>
      <c r="F83" s="119">
        <v>0.10477684801175258</v>
      </c>
      <c r="G83" s="119">
        <v>0.46324315089736956</v>
      </c>
      <c r="H83" s="119">
        <v>-0.04902785659966469</v>
      </c>
      <c r="I83" s="119">
        <v>0.13626827733732227</v>
      </c>
      <c r="J83" s="119">
        <v>-0.07435794807133789</v>
      </c>
      <c r="K83" s="119">
        <v>1.0316795251319917</v>
      </c>
      <c r="L83" s="119"/>
      <c r="M83" s="119"/>
      <c r="N83" s="119"/>
      <c r="O83" s="119"/>
      <c r="P83" s="119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  <row r="84" spans="1:18" ht="9.75" customHeight="1">
      <c r="A84" s="116"/>
      <c r="B84" s="116"/>
      <c r="C84" s="11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R84" s="118"/>
    </row>
    <row r="85" spans="1:18" ht="11.25">
      <c r="A85" s="94"/>
      <c r="B85" s="94"/>
      <c r="C85" s="94"/>
      <c r="D85" s="118"/>
      <c r="E85" s="118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</row>
    <row r="86" spans="1:10" ht="12.75" customHeight="1">
      <c r="A86" s="127" t="s">
        <v>26</v>
      </c>
      <c r="F86" s="128"/>
      <c r="J86" s="99"/>
    </row>
    <row r="87" spans="1:10" ht="12.75" customHeight="1">
      <c r="A87" s="129" t="s">
        <v>27</v>
      </c>
      <c r="F87" s="130"/>
      <c r="J87" s="99"/>
    </row>
    <row r="88" spans="1:10" ht="12.75" customHeight="1">
      <c r="A88" s="127" t="s">
        <v>28</v>
      </c>
      <c r="F88" s="128"/>
      <c r="J88" s="99"/>
    </row>
    <row r="89" spans="1:10" ht="12.75" customHeight="1">
      <c r="A89" s="129" t="s">
        <v>29</v>
      </c>
      <c r="F89" s="128"/>
      <c r="J89" s="99"/>
    </row>
    <row r="90" spans="1:20" ht="12.75" customHeight="1">
      <c r="A90" s="131" t="s">
        <v>30</v>
      </c>
      <c r="F90" s="128"/>
      <c r="J90" s="99"/>
      <c r="K90" s="132"/>
      <c r="L90" s="132"/>
      <c r="M90" s="132"/>
      <c r="N90" s="132"/>
      <c r="O90" s="132"/>
      <c r="P90" s="132"/>
      <c r="Q90" s="132"/>
      <c r="R90" s="132"/>
      <c r="S90" s="133"/>
      <c r="T90" s="134"/>
    </row>
    <row r="91" spans="1:20" ht="12.75" customHeight="1">
      <c r="A91" s="135" t="s">
        <v>31</v>
      </c>
      <c r="F91" s="136"/>
      <c r="J91" s="99"/>
      <c r="T91" s="134"/>
    </row>
    <row r="92" spans="1:20" ht="5.25" customHeight="1">
      <c r="A92" s="135"/>
      <c r="F92" s="128"/>
      <c r="J92" s="99"/>
      <c r="T92" s="134"/>
    </row>
    <row r="93" spans="1:20" ht="12">
      <c r="A93" s="38" t="s">
        <v>32</v>
      </c>
      <c r="F93" s="128"/>
      <c r="J93" s="99"/>
      <c r="T93" s="134"/>
    </row>
    <row r="94" spans="1:20" ht="12">
      <c r="A94" s="39" t="s">
        <v>33</v>
      </c>
      <c r="F94" s="128"/>
      <c r="J94" s="99"/>
      <c r="T94" s="134"/>
    </row>
    <row r="95" spans="6:20" ht="12">
      <c r="F95" s="128"/>
      <c r="J95" s="99"/>
      <c r="T95" s="134"/>
    </row>
    <row r="99" ht="12">
      <c r="A99" s="137"/>
    </row>
    <row r="100" ht="12.75">
      <c r="A100" s="138"/>
    </row>
    <row r="101" ht="12">
      <c r="A101" s="137"/>
    </row>
    <row r="102" ht="12">
      <c r="A102" s="137"/>
    </row>
    <row r="103" ht="12">
      <c r="A103" s="137"/>
    </row>
    <row r="104" ht="12.75">
      <c r="A104" s="139"/>
    </row>
    <row r="105" ht="12">
      <c r="A105" s="137"/>
    </row>
    <row r="106" ht="12">
      <c r="A106" s="137"/>
    </row>
    <row r="107" ht="12">
      <c r="A107" s="137"/>
    </row>
    <row r="108" ht="12">
      <c r="A108" s="137"/>
    </row>
    <row r="109" ht="12">
      <c r="A109" s="137"/>
    </row>
    <row r="110" ht="12">
      <c r="A110" s="137"/>
    </row>
  </sheetData>
  <sheetProtection/>
  <mergeCells count="19">
    <mergeCell ref="P3:R3"/>
    <mergeCell ref="B9:C9"/>
    <mergeCell ref="B10:C10"/>
    <mergeCell ref="B33:C33"/>
    <mergeCell ref="B34:C35"/>
    <mergeCell ref="B21:C21"/>
    <mergeCell ref="B22:C22"/>
    <mergeCell ref="B18:C18"/>
    <mergeCell ref="B31:C32"/>
    <mergeCell ref="A49:A51"/>
    <mergeCell ref="B52:C52"/>
    <mergeCell ref="B76:C76"/>
    <mergeCell ref="B74:C74"/>
    <mergeCell ref="A52:A54"/>
    <mergeCell ref="B77:C78"/>
    <mergeCell ref="B64:C64"/>
    <mergeCell ref="B61:C61"/>
    <mergeCell ref="B53:C53"/>
    <mergeCell ref="B65:C65"/>
  </mergeCells>
  <hyperlinks>
    <hyperlink ref="J1" location="'index'!A1" display="'index'!A1"/>
  </hyperlinks>
  <printOptions/>
  <pageMargins left="0.3937007874015748" right="0" top="0.2755905511811024" bottom="0.1968503937007874" header="0.5118110236220472" footer="0.5118110236220472"/>
  <pageSetup horizontalDpi="600" verticalDpi="600" orientation="landscape" paperSize="9" scale="85" r:id="rId1"/>
  <headerFooter alignWithMargins="0"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cece</dc:creator>
  <cp:keywords/>
  <dc:description/>
  <cp:lastModifiedBy>ozge</cp:lastModifiedBy>
  <dcterms:created xsi:type="dcterms:W3CDTF">2014-09-11T06:53:21Z</dcterms:created>
  <dcterms:modified xsi:type="dcterms:W3CDTF">2015-06-19T06:46:08Z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